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" sheetId="2" r:id="rId1"/>
  </sheets>
  <calcPr calcId="145621"/>
</workbook>
</file>

<file path=xl/calcChain.xml><?xml version="1.0" encoding="utf-8"?>
<calcChain xmlns="http://schemas.openxmlformats.org/spreadsheetml/2006/main">
  <c r="I21" i="2" l="1"/>
  <c r="H21" i="2"/>
  <c r="G21" i="2"/>
  <c r="F21" i="2"/>
  <c r="E21" i="2"/>
  <c r="D21" i="2"/>
  <c r="I11" i="2"/>
  <c r="H11" i="2"/>
  <c r="H22" i="2" s="1"/>
  <c r="G11" i="2"/>
  <c r="F11" i="2"/>
  <c r="F22" i="2" s="1"/>
  <c r="E11" i="2"/>
  <c r="E22" i="2" s="1"/>
  <c r="D11" i="2"/>
  <c r="D22" i="2" s="1"/>
  <c r="I22" i="2" l="1"/>
  <c r="G22" i="2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<sst xmlns="http://schemas.openxmlformats.org/spreadsheetml/2006/main" count="30" uniqueCount="29">
  <si>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</si>
  <si>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</si>
  <si>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</si>
  <si>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</si>
  <si>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</si>
  <si>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</si>
  <si>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</si>
  <si>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</si>
  <si>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</si>
  <si>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</si>
  <si>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</si>
  <si>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</si>
  <si>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</si>
  <si>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</si>
  <si>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</si>
  <si>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</si>
  <si>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r>
      <rPr>
        <sz val="11"/>
        <rFont val="Calibri"/>
        <family val="2"/>
        <charset val="204"/>
        <scheme val="minor"/>
      </rPr>
      <t>Каша вязкая молочная из риса с маслом
сливочным</t>
    </r>
  </si>
  <si>
    <t>200/5</t>
  </si>
  <si>
    <t>Сб.2015г №174</t>
  </si>
  <si>
    <t>Суп-лапша домашняя</t>
  </si>
  <si>
    <t>Сб.2015г. №113</t>
  </si>
  <si>
    <t xml:space="preserve">Жаркое по-домашнему с мясом птицы
</t>
  </si>
  <si>
    <t>Сб.2015г. №259</t>
  </si>
  <si>
    <t>Кисель плодово-ягодный</t>
  </si>
  <si>
    <t>Сб.2017г. №883</t>
  </si>
  <si>
    <t>Отд./корп</t>
  </si>
  <si>
    <t>День</t>
  </si>
  <si>
    <t>Хлеб из муки пшеничной с сыром</t>
  </si>
  <si>
    <t>95\15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</si>
</sst>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4" borderId="6" xfId="0" applyNumberFormat="1" applyFont="1" applyFill="1" applyBorder="1" applyAlignment="1" applyProtection="1">
      <alignment horizontal="left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left" vertical="center" wrapText="1"/>
      <protection locked="0"/>
    </xf>
    <xf numFmtId="0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>
      <alignment horizontal="left" vertical="top" wrapText="1"/>
    </xf>
    <xf numFmtId="1" fontId="6" fillId="5" borderId="7" xfId="0" applyNumberFormat="1" applyFont="1" applyFill="1" applyBorder="1" applyAlignment="1">
      <alignment horizontal="right" vertical="top" shrinkToFit="1"/>
    </xf>
    <xf numFmtId="2" fontId="6" fillId="5" borderId="7" xfId="0" applyNumberFormat="1" applyFont="1" applyFill="1" applyBorder="1" applyAlignment="1">
      <alignment horizontal="right" vertical="top" shrinkToFit="1"/>
    </xf>
    <xf numFmtId="2" fontId="6" fillId="5" borderId="7" xfId="0" applyNumberFormat="1" applyFont="1" applyFill="1" applyBorder="1" applyAlignment="1">
      <alignment horizontal="center" vertical="top" shrinkToFit="1"/>
    </xf>
    <xf numFmtId="0" fontId="6" fillId="5" borderId="7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right" vertical="top" wrapText="1"/>
    </xf>
    <xf numFmtId="0" fontId="6" fillId="5" borderId="7" xfId="0" applyFont="1" applyFill="1" applyBorder="1" applyAlignment="1">
      <alignment horizontal="left" vertical="top" wrapText="1"/>
    </xf>
    <xf numFmtId="1" fontId="6" fillId="5" borderId="7" xfId="0" applyNumberFormat="1" applyFont="1" applyFill="1" applyBorder="1" applyAlignment="1">
      <alignment horizontal="right" vertical="center" shrinkToFit="1"/>
    </xf>
    <xf numFmtId="2" fontId="6" fillId="5" borderId="7" xfId="0" applyNumberFormat="1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wrapText="1"/>
    </xf>
    <xf numFmtId="0" fontId="7" fillId="6" borderId="8" xfId="0" applyFont="1" applyFill="1" applyBorder="1"/>
    <xf numFmtId="0" fontId="7" fillId="6" borderId="9" xfId="0" applyFont="1" applyFill="1" applyBorder="1"/>
    <xf numFmtId="0" fontId="7" fillId="6" borderId="6" xfId="0" applyFont="1" applyFill="1" applyBorder="1"/>
    <xf numFmtId="0" fontId="7" fillId="0" borderId="0" xfId="0" applyFont="1"/>
    <xf numFmtId="0" fontId="7" fillId="6" borderId="2" xfId="0" applyFont="1" applyFill="1" applyBorder="1"/>
    <xf numFmtId="0" fontId="7" fillId="7" borderId="6" xfId="0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29" sqref="C29"/>
    </sheetView>
  </sheetViews>
  <sheetFormatPr defaultRowHeight="12.75" x14ac:dyDescent="0.2"/>
  <cols>
    <col min="1" max="1" width="11.5703125" style="1" customWidth="1"/>
    <col min="2" max="2" width="17.28515625" style="2" customWidth="1"/>
    <col min="3" max="3" width="52.5703125" style="2" customWidth="1"/>
    <col min="4" max="4" width="10.140625" style="2" customWidth="1"/>
    <col min="5" max="5" width="9.140625" style="2"/>
    <col min="6" max="6" width="8.140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.75" customHeight="1" x14ac:dyDescent="0.25">
      <c r="A1" s="33"/>
      <c r="B1" s="34"/>
      <c r="C1" s="35"/>
      <c r="D1" s="36" t="s">
        <v>25</v>
      </c>
      <c r="E1" s="37"/>
      <c r="F1" s="38"/>
      <c r="G1" s="36"/>
      <c r="H1" s="36" t="s">
        <v>26</v>
      </c>
      <c r="I1" s="37">
        <v>2</v>
      </c>
    </row>
    <row r="2" spans="1:9" ht="15.75" customHeight="1" thickBot="1" x14ac:dyDescent="0.25">
      <c r="A2" s="39"/>
      <c r="B2" s="40"/>
      <c r="C2" s="41"/>
      <c r="D2" s="40"/>
      <c r="E2" s="40"/>
      <c r="F2" s="40"/>
      <c r="G2" s="40"/>
      <c r="H2" s="40"/>
      <c r="I2" s="40"/>
    </row>
    <row r="3" spans="1:9" ht="15.75" thickBot="1" x14ac:dyDescent="0.3">
      <c r="A3" s="3"/>
      <c r="B3" s="23"/>
      <c r="C3" s="23"/>
      <c r="D3" s="24"/>
      <c r="E3" s="26"/>
      <c r="F3" s="25"/>
      <c r="G3" s="25"/>
      <c r="H3" s="25"/>
      <c r="I3" s="25"/>
    </row>
    <row r="4" spans="1:9" ht="30" x14ac:dyDescent="0.25">
      <c r="A4" s="3" t="s">
        <v>0</v>
      </c>
      <c r="B4" s="23" t="s">
        <v>18</v>
      </c>
      <c r="C4" s="29" t="s">
        <v>16</v>
      </c>
      <c r="D4" s="28" t="s">
        <v>17</v>
      </c>
      <c r="E4" s="26">
        <v>25.6</v>
      </c>
      <c r="F4" s="25">
        <v>190.58</v>
      </c>
      <c r="G4" s="25">
        <v>5.8</v>
      </c>
      <c r="H4" s="25">
        <v>8.02</v>
      </c>
      <c r="I4" s="25">
        <v>20.56</v>
      </c>
    </row>
    <row r="5" spans="1:9" ht="15" x14ac:dyDescent="0.25">
      <c r="A5" s="4"/>
      <c r="B5" s="17"/>
      <c r="C5" s="18"/>
      <c r="D5" s="19"/>
      <c r="E5" s="17"/>
      <c r="F5" s="20"/>
      <c r="G5" s="20"/>
      <c r="H5" s="20"/>
      <c r="I5" s="20"/>
    </row>
    <row r="6" spans="1:9" ht="15" x14ac:dyDescent="0.25">
      <c r="A6" s="5" t="s">
        <v>1</v>
      </c>
      <c r="B6" s="23" t="s">
        <v>13</v>
      </c>
      <c r="C6" s="23" t="s">
        <v>12</v>
      </c>
      <c r="D6" s="24">
        <v>200</v>
      </c>
      <c r="E6" s="26">
        <v>2.69</v>
      </c>
      <c r="F6" s="25">
        <v>44.04</v>
      </c>
      <c r="G6" s="25">
        <v>0</v>
      </c>
      <c r="H6" s="25">
        <v>0</v>
      </c>
      <c r="I6" s="25">
        <v>11.01</v>
      </c>
    </row>
    <row r="7" spans="1:9" ht="15" x14ac:dyDescent="0.25">
      <c r="A7" s="5" t="s">
        <v>2</v>
      </c>
      <c r="B7" s="27"/>
      <c r="C7" s="23" t="s">
        <v>27</v>
      </c>
      <c r="D7" s="24" t="s">
        <v>28</v>
      </c>
      <c r="E7" s="26">
        <v>26.34</v>
      </c>
      <c r="F7" s="25">
        <v>282.8</v>
      </c>
      <c r="G7" s="25">
        <v>10.7</v>
      </c>
      <c r="H7" s="25">
        <v>5.0999999999999996</v>
      </c>
      <c r="I7" s="25">
        <v>30.2</v>
      </c>
    </row>
    <row r="8" spans="1:9" ht="15" x14ac:dyDescent="0.25">
      <c r="A8" s="5" t="s">
        <v>3</v>
      </c>
      <c r="B8" s="14"/>
      <c r="C8" s="12"/>
      <c r="D8" s="13"/>
      <c r="E8" s="13"/>
      <c r="F8" s="13"/>
      <c r="G8" s="13"/>
      <c r="H8" s="13"/>
      <c r="I8" s="13"/>
    </row>
    <row r="9" spans="1:9" ht="15" x14ac:dyDescent="0.25">
      <c r="A9" s="4"/>
      <c r="B9" s="14"/>
      <c r="C9" s="12"/>
      <c r="D9" s="13"/>
      <c r="E9" s="13"/>
      <c r="F9" s="13"/>
      <c r="G9" s="13"/>
      <c r="H9" s="13"/>
      <c r="I9" s="13"/>
    </row>
    <row r="10" spans="1:9" ht="15" x14ac:dyDescent="0.25">
      <c r="A10" s="4"/>
      <c r="B10" s="14"/>
      <c r="C10" s="12"/>
      <c r="D10" s="13"/>
      <c r="E10" s="13"/>
      <c r="F10" s="13"/>
      <c r="G10" s="13"/>
      <c r="H10" s="13"/>
      <c r="I10" s="13"/>
    </row>
    <row r="11" spans="1:9" ht="15" x14ac:dyDescent="0.25">
      <c r="A11" s="7" t="s">
        <v>11</v>
      </c>
      <c r="B11" s="9"/>
      <c r="C11" s="6"/>
      <c r="D11" s="8">
        <f>15+205+200+95</f>
        <v>515</v>
      </c>
      <c r="E11" s="8">
        <f>SUM(E3:E10)</f>
        <v>54.63</v>
      </c>
      <c r="F11" s="8">
        <f>SUM(F3:F10)</f>
        <v>517.42000000000007</v>
      </c>
      <c r="G11" s="8">
        <f>SUM(G3:G10)</f>
        <v>16.5</v>
      </c>
      <c r="H11" s="8">
        <f>SUM(H3:H10)</f>
        <v>13.12</v>
      </c>
      <c r="I11" s="8">
        <f>SUM(I3:I10)</f>
        <v>61.769999999999996</v>
      </c>
    </row>
    <row r="12" spans="1:9" ht="15" x14ac:dyDescent="0.25">
      <c r="A12" s="5" t="s">
        <v>4</v>
      </c>
      <c r="B12" s="17"/>
      <c r="C12" s="15"/>
      <c r="D12" s="17"/>
      <c r="E12" s="22"/>
      <c r="F12" s="16"/>
      <c r="G12" s="21"/>
      <c r="H12" s="16"/>
      <c r="I12" s="16"/>
    </row>
    <row r="13" spans="1:9" ht="15" x14ac:dyDescent="0.25">
      <c r="A13" s="5" t="s">
        <v>5</v>
      </c>
      <c r="B13" s="23" t="s">
        <v>20</v>
      </c>
      <c r="C13" s="23" t="s">
        <v>19</v>
      </c>
      <c r="D13" s="24">
        <v>200</v>
      </c>
      <c r="E13" s="26">
        <v>6.3</v>
      </c>
      <c r="F13" s="25">
        <v>175</v>
      </c>
      <c r="G13" s="25">
        <v>2.0499999999999998</v>
      </c>
      <c r="H13" s="25">
        <v>4.43</v>
      </c>
      <c r="I13" s="25">
        <v>9.3000000000000007</v>
      </c>
    </row>
    <row r="14" spans="1:9" ht="30" x14ac:dyDescent="0.25">
      <c r="A14" s="5" t="s">
        <v>6</v>
      </c>
      <c r="B14" s="23" t="s">
        <v>22</v>
      </c>
      <c r="C14" s="23" t="s">
        <v>21</v>
      </c>
      <c r="D14" s="30">
        <v>200</v>
      </c>
      <c r="E14" s="31">
        <v>49.16</v>
      </c>
      <c r="F14" s="25">
        <v>305.5</v>
      </c>
      <c r="G14" s="25">
        <v>13.4</v>
      </c>
      <c r="H14" s="25">
        <v>9.8000000000000007</v>
      </c>
      <c r="I14" s="25">
        <v>16.3</v>
      </c>
    </row>
    <row r="15" spans="1:9" ht="15" x14ac:dyDescent="0.25">
      <c r="A15" s="5" t="s">
        <v>7</v>
      </c>
      <c r="B15" s="17"/>
      <c r="C15" s="15"/>
      <c r="D15" s="17"/>
      <c r="E15" s="16"/>
      <c r="F15" s="16"/>
      <c r="G15" s="16"/>
      <c r="H15" s="16"/>
      <c r="I15" s="16"/>
    </row>
    <row r="16" spans="1:9" ht="15" x14ac:dyDescent="0.25">
      <c r="A16" s="5" t="s">
        <v>8</v>
      </c>
      <c r="B16" s="23" t="s">
        <v>24</v>
      </c>
      <c r="C16" s="23" t="s">
        <v>23</v>
      </c>
      <c r="D16" s="24">
        <v>200</v>
      </c>
      <c r="E16" s="26">
        <v>4.03</v>
      </c>
      <c r="F16" s="25">
        <v>117.32</v>
      </c>
      <c r="G16" s="25">
        <v>0.02</v>
      </c>
      <c r="H16" s="25">
        <v>0.08</v>
      </c>
      <c r="I16" s="25">
        <v>29.31</v>
      </c>
    </row>
    <row r="17" spans="1:9" ht="15" x14ac:dyDescent="0.25">
      <c r="A17" s="5" t="s">
        <v>9</v>
      </c>
      <c r="B17" s="27"/>
      <c r="C17" s="23" t="s">
        <v>14</v>
      </c>
      <c r="D17" s="24">
        <v>55</v>
      </c>
      <c r="E17" s="26">
        <v>5.81</v>
      </c>
      <c r="F17" s="25">
        <v>133.1</v>
      </c>
      <c r="G17" s="25">
        <v>3.9</v>
      </c>
      <c r="H17" s="25">
        <v>0.6</v>
      </c>
      <c r="I17" s="25">
        <v>17.5</v>
      </c>
    </row>
    <row r="18" spans="1:9" ht="15" x14ac:dyDescent="0.25">
      <c r="A18" s="5" t="s">
        <v>10</v>
      </c>
      <c r="B18" s="27"/>
      <c r="C18" s="23" t="s">
        <v>15</v>
      </c>
      <c r="D18" s="24">
        <v>55</v>
      </c>
      <c r="E18" s="26">
        <v>5.82</v>
      </c>
      <c r="F18" s="25">
        <v>113.3</v>
      </c>
      <c r="G18" s="25">
        <v>3.6</v>
      </c>
      <c r="H18" s="25">
        <v>0.7</v>
      </c>
      <c r="I18" s="25">
        <v>22.6</v>
      </c>
    </row>
    <row r="19" spans="1:9" ht="15" x14ac:dyDescent="0.25">
      <c r="A19" s="4"/>
      <c r="B19" s="14"/>
      <c r="C19" s="12"/>
      <c r="D19" s="13"/>
      <c r="E19" s="13"/>
      <c r="F19" s="13"/>
      <c r="G19" s="13"/>
      <c r="H19" s="13"/>
      <c r="I19" s="13"/>
    </row>
    <row r="20" spans="1:9" ht="15" x14ac:dyDescent="0.25">
      <c r="A20" s="4"/>
      <c r="B20" s="14"/>
      <c r="C20" s="12"/>
      <c r="D20" s="13"/>
      <c r="E20" s="13"/>
      <c r="F20" s="13"/>
      <c r="G20" s="13"/>
      <c r="H20" s="13"/>
      <c r="I20" s="13"/>
    </row>
    <row r="21" spans="1:9" ht="15" x14ac:dyDescent="0.25">
      <c r="A21" s="7" t="s">
        <v>11</v>
      </c>
      <c r="B21" s="9"/>
      <c r="C21" s="6"/>
      <c r="D21" s="8">
        <f>SUM(D12:D20)</f>
        <v>710</v>
      </c>
      <c r="E21" s="8">
        <f t="shared" ref="E21:I21" si="0">SUM(E12:E20)</f>
        <v>71.12</v>
      </c>
      <c r="F21" s="8">
        <f t="shared" si="0"/>
        <v>844.21999999999991</v>
      </c>
      <c r="G21" s="8">
        <f t="shared" si="0"/>
        <v>22.97</v>
      </c>
      <c r="H21" s="8">
        <f t="shared" si="0"/>
        <v>15.61</v>
      </c>
      <c r="I21" s="8">
        <f t="shared" si="0"/>
        <v>95.009999999999991</v>
      </c>
    </row>
    <row r="22" spans="1:9" ht="15.75" customHeight="1" thickBot="1" x14ac:dyDescent="0.25">
      <c r="A22" s="32"/>
      <c r="B22" s="11"/>
      <c r="C22" s="10"/>
      <c r="D22" s="11">
        <f>D11+D21</f>
        <v>1225</v>
      </c>
      <c r="E22" s="11">
        <f t="shared" ref="E22:I22" si="1">E11+E21</f>
        <v>125.75</v>
      </c>
      <c r="F22" s="11">
        <f t="shared" si="1"/>
        <v>1361.6399999999999</v>
      </c>
      <c r="G22" s="11">
        <f t="shared" si="1"/>
        <v>39.47</v>
      </c>
      <c r="H22" s="11">
        <f t="shared" si="1"/>
        <v>28.729999999999997</v>
      </c>
      <c r="I22" s="11">
        <f t="shared" si="1"/>
        <v>156.77999999999997</v>
      </c>
    </row>
    <row r="23" spans="1:9" ht="15.75" customHeight="1" x14ac:dyDescent="0.2">
      <c r="A23" s="39"/>
      <c r="B23" s="40"/>
      <c r="C23" s="41"/>
      <c r="D23" s="40"/>
      <c r="E23" s="40"/>
      <c r="F23" s="40"/>
      <c r="G23" s="40"/>
      <c r="H23" s="40"/>
      <c r="I23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2024-03-07T06:13:33Z</dcterms:modified>
</cp:coreProperties>
</file>