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" sheetId="2" r:id="rId1"/>
  </sheets>
  <calcPr calcId="145621"/>
</workbook>
</file>

<file path=xl/calcChain.xml><?xml version="1.0" encoding="utf-8"?>
<calcChain xmlns="http://schemas.openxmlformats.org/spreadsheetml/2006/main">
  <c r="I20" i="2" l="1"/>
  <c r="H20" i="2"/>
  <c r="G20" i="2"/>
  <c r="F20" i="2"/>
  <c r="E20" i="2"/>
  <c r="D20" i="2"/>
  <c r="I10" i="2"/>
  <c r="H10" i="2"/>
  <c r="H21" i="2" s="1"/>
  <c r="G10" i="2"/>
  <c r="F10" i="2"/>
  <c r="E10" i="2"/>
  <c r="E21" i="2" s="1"/>
  <c r="D10" i="2"/>
  <c r="D21" i="2" s="1"/>
  <c r="I21" i="2" l="1"/>
  <c r="G21" i="2"/>
  <c r="F21" i="2"/>
</calcChain>
</file>

<file path=xl/sharedStrings.xml><?xml version="1.0" encoding="utf-8"?>
<sst xmlns="http://schemas.openxmlformats.org/spreadsheetml/2006/main" count="29" uniqueCount="26">
  <si>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</si>
  <si>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</si>
  <si>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</si>
  <si>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</si>
  <si>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</si>
  <si>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</si>
  <si>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</si>
  <si>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</si>
  <si>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</si>
  <si>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</si>
  <si>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</si>
  <si>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</si>
  <si>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</si>
  <si>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</si>
  <si>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</si>
  <si>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Плов из мяса птицы</t>
  </si>
  <si>
    <t>Сб.2015г. №291</t>
  </si>
  <si>
    <t>Хлеб ржано-пшеничный</t>
  </si>
  <si>
    <t>Сб.2015г. №113</t>
  </si>
  <si>
    <t>Каша жидкая молочная из манной крупы с маслом сливочным</t>
  </si>
  <si>
    <t>Сб.2015г. №181</t>
  </si>
  <si>
    <t>Суп лапша-домашняя с мясом птицы</t>
  </si>
  <si>
    <t>200/20</t>
  </si>
  <si>
    <t>Напиток из шиповника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</si>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</sst>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4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2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7" fillId="5" borderId="7" xfId="0" applyFont="1" applyFill="1" applyBorder="1" applyAlignment="1">
      <alignment horizontal="left" vertical="top" wrapText="1"/>
    </xf>
    <xf numFmtId="1" fontId="9" fillId="5" borderId="7" xfId="0" applyNumberFormat="1" applyFont="1" applyFill="1" applyBorder="1" applyAlignment="1">
      <alignment horizontal="right" vertical="top" shrinkToFit="1"/>
    </xf>
    <xf numFmtId="2" fontId="9" fillId="5" borderId="7" xfId="0" applyNumberFormat="1" applyFont="1" applyFill="1" applyBorder="1" applyAlignment="1">
      <alignment horizontal="right" vertical="top" shrinkToFit="1"/>
    </xf>
    <xf numFmtId="2" fontId="9" fillId="5" borderId="7" xfId="0" applyNumberFormat="1" applyFont="1" applyFill="1" applyBorder="1" applyAlignment="1">
      <alignment horizontal="center" vertical="top" shrinkToFit="1"/>
    </xf>
    <xf numFmtId="0" fontId="9" fillId="5" borderId="7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10" fillId="6" borderId="8" xfId="0" applyFont="1" applyFill="1" applyBorder="1"/>
    <xf numFmtId="0" fontId="10" fillId="6" borderId="9" xfId="0" applyFont="1" applyFill="1" applyBorder="1"/>
    <xf numFmtId="0" fontId="10" fillId="6" borderId="6" xfId="0" applyFont="1" applyFill="1" applyBorder="1"/>
    <xf numFmtId="0" fontId="10" fillId="0" borderId="0" xfId="0" applyFont="1"/>
    <xf numFmtId="0" fontId="10" fillId="6" borderId="2" xfId="0" applyFont="1" applyFill="1" applyBorder="1"/>
    <xf numFmtId="0" fontId="10" fillId="7" borderId="6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7" sqref="E107:E108"/>
    </sheetView>
  </sheetViews>
  <sheetFormatPr defaultRowHeight="12.75" x14ac:dyDescent="0.2"/>
  <cols>
    <col min="1" max="1" width="11.5703125" style="1" customWidth="1"/>
    <col min="2" max="2" width="17.28515625" style="2" customWidth="1"/>
    <col min="3" max="3" width="52.5703125" style="2" customWidth="1"/>
    <col min="4" max="4" width="10.140625" style="2" customWidth="1"/>
    <col min="5" max="5" width="9.140625" style="2"/>
    <col min="6" max="6" width="8.140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12" ht="15" x14ac:dyDescent="0.25">
      <c r="A1" s="33"/>
      <c r="B1" s="34"/>
      <c r="C1" s="35"/>
      <c r="D1" s="36" t="s">
        <v>24</v>
      </c>
      <c r="E1" s="37"/>
      <c r="F1" s="38"/>
      <c r="G1" s="36"/>
      <c r="H1" s="36" t="s">
        <v>25</v>
      </c>
      <c r="I1" s="37">
        <v>5</v>
      </c>
    </row>
    <row r="2" spans="1:12" ht="15.75" thickBot="1" x14ac:dyDescent="0.25">
      <c r="A2" s="39"/>
      <c r="B2" s="40"/>
      <c r="C2" s="41"/>
      <c r="D2" s="40"/>
      <c r="E2" s="40"/>
      <c r="F2" s="40"/>
      <c r="G2" s="40"/>
      <c r="H2" s="40"/>
      <c r="I2" s="40"/>
    </row>
    <row r="3" spans="1:12" ht="30" x14ac:dyDescent="0.25">
      <c r="A3" s="3" t="s">
        <v>0</v>
      </c>
      <c r="B3" s="26" t="s">
        <v>20</v>
      </c>
      <c r="C3" s="26" t="s">
        <v>19</v>
      </c>
      <c r="D3" s="27">
        <v>205</v>
      </c>
      <c r="E3" s="29">
        <v>21.68</v>
      </c>
      <c r="F3" s="28">
        <v>264.60000000000002</v>
      </c>
      <c r="G3" s="28">
        <v>4.4800000000000004</v>
      </c>
      <c r="H3" s="28">
        <v>9.0399999999999991</v>
      </c>
      <c r="I3" s="28">
        <v>22.72</v>
      </c>
    </row>
    <row r="4" spans="1:12" ht="15" x14ac:dyDescent="0.25">
      <c r="A4" s="4"/>
      <c r="B4" s="21"/>
      <c r="C4" s="23"/>
      <c r="D4" s="21"/>
      <c r="E4" s="20"/>
      <c r="F4" s="20"/>
      <c r="G4" s="20"/>
      <c r="H4" s="20"/>
      <c r="I4" s="20"/>
    </row>
    <row r="5" spans="1:12" ht="15" x14ac:dyDescent="0.25">
      <c r="A5" s="5" t="s">
        <v>1</v>
      </c>
      <c r="B5" s="26" t="s">
        <v>13</v>
      </c>
      <c r="C5" s="26" t="s">
        <v>12</v>
      </c>
      <c r="D5" s="27">
        <v>200</v>
      </c>
      <c r="E5" s="29">
        <v>2.69</v>
      </c>
      <c r="F5" s="28">
        <v>44.04</v>
      </c>
      <c r="G5" s="28">
        <v>0</v>
      </c>
      <c r="H5" s="28">
        <v>0</v>
      </c>
      <c r="I5" s="28">
        <v>11.01</v>
      </c>
    </row>
    <row r="6" spans="1:12" ht="15" x14ac:dyDescent="0.25">
      <c r="A6" s="5" t="s">
        <v>2</v>
      </c>
      <c r="B6" s="30"/>
      <c r="C6" s="26" t="s">
        <v>14</v>
      </c>
      <c r="D6" s="27">
        <v>95</v>
      </c>
      <c r="E6" s="29">
        <v>10.039999999999999</v>
      </c>
      <c r="F6" s="28">
        <v>229.9</v>
      </c>
      <c r="G6" s="28">
        <v>6.7</v>
      </c>
      <c r="H6" s="28">
        <v>1</v>
      </c>
      <c r="I6" s="28">
        <v>30.2</v>
      </c>
      <c r="L6" s="25"/>
    </row>
    <row r="7" spans="1:12" ht="15" x14ac:dyDescent="0.25">
      <c r="A7" s="5" t="s">
        <v>3</v>
      </c>
      <c r="B7" s="18"/>
      <c r="C7" s="16"/>
      <c r="D7" s="17"/>
      <c r="E7" s="17"/>
      <c r="F7" s="17"/>
      <c r="G7" s="17"/>
      <c r="H7" s="17"/>
      <c r="I7" s="17"/>
    </row>
    <row r="8" spans="1:12" ht="15" x14ac:dyDescent="0.25">
      <c r="A8" s="4"/>
      <c r="B8" s="18"/>
      <c r="C8" s="16"/>
      <c r="D8" s="17"/>
      <c r="E8" s="17"/>
      <c r="F8" s="17"/>
      <c r="G8" s="17"/>
      <c r="H8" s="17"/>
      <c r="I8" s="17"/>
    </row>
    <row r="9" spans="1:12" ht="15" x14ac:dyDescent="0.25">
      <c r="A9" s="4"/>
      <c r="B9" s="14"/>
      <c r="C9" s="12"/>
      <c r="D9" s="13"/>
      <c r="E9" s="13"/>
      <c r="F9" s="13"/>
      <c r="G9" s="13"/>
      <c r="H9" s="13"/>
      <c r="I9" s="13"/>
    </row>
    <row r="10" spans="1:12" ht="15" x14ac:dyDescent="0.25">
      <c r="A10" s="7" t="s">
        <v>11</v>
      </c>
      <c r="B10" s="9"/>
      <c r="C10" s="6"/>
      <c r="D10" s="8">
        <f>SUM(D3:D9)</f>
        <v>500</v>
      </c>
      <c r="E10" s="8">
        <f t="shared" ref="E10:I10" si="0">SUM(E3:E9)</f>
        <v>34.409999999999997</v>
      </c>
      <c r="F10" s="8">
        <f t="shared" si="0"/>
        <v>538.54000000000008</v>
      </c>
      <c r="G10" s="8">
        <f t="shared" si="0"/>
        <v>11.18</v>
      </c>
      <c r="H10" s="8">
        <f t="shared" si="0"/>
        <v>10.039999999999999</v>
      </c>
      <c r="I10" s="8">
        <f t="shared" si="0"/>
        <v>63.929999999999993</v>
      </c>
    </row>
    <row r="11" spans="1:12" ht="15" x14ac:dyDescent="0.25">
      <c r="A11" s="5" t="s">
        <v>4</v>
      </c>
      <c r="B11" s="24"/>
      <c r="C11" s="19"/>
      <c r="D11" s="21"/>
      <c r="E11" s="20"/>
      <c r="F11" s="20"/>
      <c r="G11" s="20"/>
      <c r="H11" s="20"/>
      <c r="I11" s="20"/>
    </row>
    <row r="12" spans="1:12" ht="15" x14ac:dyDescent="0.25">
      <c r="A12" s="5" t="s">
        <v>5</v>
      </c>
      <c r="B12" s="26" t="s">
        <v>18</v>
      </c>
      <c r="C12" s="26" t="s">
        <v>21</v>
      </c>
      <c r="D12" s="31" t="s">
        <v>22</v>
      </c>
      <c r="E12" s="29">
        <v>19.579999999999998</v>
      </c>
      <c r="F12" s="28">
        <v>162</v>
      </c>
      <c r="G12" s="28">
        <v>4.24</v>
      </c>
      <c r="H12" s="28">
        <v>11</v>
      </c>
      <c r="I12" s="28">
        <v>11.75</v>
      </c>
    </row>
    <row r="13" spans="1:12" ht="15" x14ac:dyDescent="0.25">
      <c r="A13" s="5" t="s">
        <v>6</v>
      </c>
      <c r="B13" s="26" t="s">
        <v>16</v>
      </c>
      <c r="C13" s="26" t="s">
        <v>15</v>
      </c>
      <c r="D13" s="27">
        <v>250</v>
      </c>
      <c r="E13" s="29">
        <v>51.11</v>
      </c>
      <c r="F13" s="28">
        <v>444.94</v>
      </c>
      <c r="G13" s="28">
        <v>19.45</v>
      </c>
      <c r="H13" s="28">
        <v>18.7</v>
      </c>
      <c r="I13" s="28">
        <v>49.7</v>
      </c>
      <c r="J13" s="15"/>
    </row>
    <row r="14" spans="1:12" ht="15" x14ac:dyDescent="0.25">
      <c r="A14" s="5" t="s">
        <v>7</v>
      </c>
      <c r="B14" s="22"/>
      <c r="C14" s="19"/>
      <c r="D14" s="21"/>
      <c r="E14" s="20"/>
      <c r="F14" s="20"/>
      <c r="G14" s="20"/>
      <c r="H14" s="20"/>
      <c r="I14" s="20"/>
    </row>
    <row r="15" spans="1:12" ht="15" x14ac:dyDescent="0.25">
      <c r="A15" s="5" t="s">
        <v>8</v>
      </c>
      <c r="B15" s="26" t="s">
        <v>13</v>
      </c>
      <c r="C15" s="26" t="s">
        <v>23</v>
      </c>
      <c r="D15" s="27">
        <v>200</v>
      </c>
      <c r="E15" s="29">
        <v>14.14</v>
      </c>
      <c r="F15" s="28">
        <v>72.8</v>
      </c>
      <c r="G15" s="28">
        <v>0.53</v>
      </c>
      <c r="H15" s="28">
        <v>0</v>
      </c>
      <c r="I15" s="28">
        <v>9.4700000000000006</v>
      </c>
    </row>
    <row r="16" spans="1:12" ht="15" x14ac:dyDescent="0.25">
      <c r="A16" s="5" t="s">
        <v>9</v>
      </c>
      <c r="B16" s="30"/>
      <c r="C16" s="26" t="s">
        <v>14</v>
      </c>
      <c r="D16" s="27">
        <v>30</v>
      </c>
      <c r="E16" s="29">
        <v>3.17</v>
      </c>
      <c r="F16" s="28">
        <v>72.599999999999994</v>
      </c>
      <c r="G16" s="28">
        <v>2.1</v>
      </c>
      <c r="H16" s="28">
        <v>0.3</v>
      </c>
      <c r="I16" s="28">
        <v>9.5</v>
      </c>
    </row>
    <row r="17" spans="1:9" ht="15" x14ac:dyDescent="0.25">
      <c r="A17" s="5" t="s">
        <v>10</v>
      </c>
      <c r="B17" s="30"/>
      <c r="C17" s="26" t="s">
        <v>17</v>
      </c>
      <c r="D17" s="27">
        <v>30</v>
      </c>
      <c r="E17" s="29">
        <v>2.63</v>
      </c>
      <c r="F17" s="28">
        <v>61.8</v>
      </c>
      <c r="G17" s="28">
        <v>2</v>
      </c>
      <c r="H17" s="28">
        <v>0.3</v>
      </c>
      <c r="I17" s="28">
        <v>12.3</v>
      </c>
    </row>
    <row r="18" spans="1:9" ht="15" x14ac:dyDescent="0.25">
      <c r="A18" s="4"/>
      <c r="B18" s="14"/>
      <c r="C18" s="12"/>
      <c r="D18" s="13"/>
      <c r="E18" s="13"/>
      <c r="F18" s="13"/>
      <c r="G18" s="13"/>
      <c r="H18" s="13"/>
      <c r="I18" s="13"/>
    </row>
    <row r="19" spans="1:9" ht="15" x14ac:dyDescent="0.25">
      <c r="A19" s="4"/>
      <c r="B19" s="14"/>
      <c r="C19" s="12"/>
      <c r="D19" s="13"/>
      <c r="E19" s="13"/>
      <c r="F19" s="13"/>
      <c r="G19" s="13"/>
      <c r="H19" s="13"/>
      <c r="I19" s="13"/>
    </row>
    <row r="20" spans="1:9" ht="15" x14ac:dyDescent="0.25">
      <c r="A20" s="7" t="s">
        <v>11</v>
      </c>
      <c r="B20" s="9"/>
      <c r="C20" s="6"/>
      <c r="D20" s="8">
        <f>220+250+200+30+30</f>
        <v>730</v>
      </c>
      <c r="E20" s="8">
        <f t="shared" ref="E20:F20" si="1">SUM(E11:E19)</f>
        <v>90.63</v>
      </c>
      <c r="F20" s="8">
        <f t="shared" si="1"/>
        <v>814.14</v>
      </c>
      <c r="G20" s="8">
        <f t="shared" ref="G20:I20" si="2">SUM(G11:G19)</f>
        <v>28.32</v>
      </c>
      <c r="H20" s="8">
        <f t="shared" si="2"/>
        <v>30.3</v>
      </c>
      <c r="I20" s="8">
        <f t="shared" si="2"/>
        <v>92.72</v>
      </c>
    </row>
    <row r="21" spans="1:9" ht="15.75" thickBot="1" x14ac:dyDescent="0.25">
      <c r="A21" s="32"/>
      <c r="B21" s="11"/>
      <c r="C21" s="10"/>
      <c r="D21" s="11">
        <f>D10+D20</f>
        <v>1230</v>
      </c>
      <c r="E21" s="11">
        <f t="shared" ref="E21:I21" si="3">E10+E20</f>
        <v>125.03999999999999</v>
      </c>
      <c r="F21" s="11">
        <f t="shared" si="3"/>
        <v>1352.68</v>
      </c>
      <c r="G21" s="11">
        <f t="shared" si="3"/>
        <v>39.5</v>
      </c>
      <c r="H21" s="11">
        <f t="shared" si="3"/>
        <v>40.340000000000003</v>
      </c>
      <c r="I21" s="11">
        <f t="shared" si="3"/>
        <v>156.64999999999998</v>
      </c>
    </row>
    <row r="22" spans="1:9" ht="15" x14ac:dyDescent="0.2">
      <c r="A22" s="39"/>
      <c r="B22" s="40"/>
      <c r="C22" s="41"/>
      <c r="D22" s="40"/>
      <c r="E22" s="40"/>
      <c r="F22" s="40"/>
      <c r="G22" s="40"/>
      <c r="H22" s="40"/>
      <c r="I22" s="40"/>
    </row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72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22" ht="15.75" customHeight="1" x14ac:dyDescent="0.2"/>
    <row r="233" ht="15.7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2024-03-07T06:16:00Z</dcterms:modified>
</cp:coreProperties>
</file>