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2" i="2" l="1"/>
  <c r="E12" i="2" l="1"/>
  <c r="E23" i="2" s="1"/>
  <c r="J22" i="2"/>
  <c r="I22" i="2"/>
  <c r="H22" i="2"/>
  <c r="G22" i="2"/>
  <c r="F22" i="2"/>
  <c r="J12" i="2"/>
  <c r="I12" i="2"/>
  <c r="H12" i="2"/>
  <c r="H23" i="2" s="1"/>
  <c r="G12" i="2"/>
  <c r="F12" i="2"/>
  <c r="I23" i="2" l="1"/>
  <c r="G23" i="2"/>
  <c r="J23" i="2"/>
  <c r="F23" i="2"/>
</calcChain>
</file>

<file path=xl/sharedStrings.xml><?xml version="1.0" encoding="utf-8"?>
<sst xmlns="http://schemas.openxmlformats.org/spreadsheetml/2006/main" count="37" uniqueCount="36">
  <si>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</si>
  <si>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</si>
  <si>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</si>
  <si>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</si>
  <si>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</si>
  <si>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</si>
  <si>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</si>
  <si>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</si>
  <si>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</si>
  <si>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</si>
  <si>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</si>
  <si>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</si>
  <si>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</si>
  <si>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</si>
  <si>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</si>
  <si>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</si>
  <si>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t>Кисель плодово-ягодный</t>
  </si>
  <si>
    <t>Сб.2017г. №883</t>
  </si>
  <si>
    <t>Сб.2015г. №102</t>
  </si>
  <si>
    <t>Каша жидкая молочная из манной крупы с маслом сливочным</t>
  </si>
  <si>
    <t>Сб.2015г. №181</t>
  </si>
  <si>
    <t>Суп картофельный с бобовыми с мясом птицы</t>
  </si>
  <si>
    <t>200/15</t>
  </si>
  <si>
    <t>Суфле "Золотая рыбка" с маслом сливочным</t>
  </si>
  <si>
    <t>90/5</t>
  </si>
  <si>
    <t>Сб.2005г. №47</t>
  </si>
  <si>
    <t>Картофельное пюре</t>
  </si>
  <si>
    <t>Сб.2015г. №312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</si>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</sst>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left" vertical="top" wrapText="1"/>
    </xf>
    <xf numFmtId="1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center" vertical="top" shrinkToFit="1"/>
    </xf>
    <xf numFmtId="0" fontId="6" fillId="5" borderId="7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8" fillId="6" borderId="8" xfId="0" applyFont="1" applyFill="1" applyBorder="1"/>
    <xf numFmtId="0" fontId="8" fillId="6" borderId="9" xfId="0" applyFont="1" applyFill="1" applyBorder="1"/>
    <xf numFmtId="0" fontId="8" fillId="6" borderId="5" xfId="0" applyFont="1" applyFill="1" applyBorder="1"/>
    <xf numFmtId="0" fontId="8" fillId="0" borderId="0" xfId="0" applyFont="1"/>
    <xf numFmtId="0" fontId="8" fillId="6" borderId="1" xfId="0" applyFont="1" applyFill="1" applyBorder="1"/>
    <xf numFmtId="0" fontId="8" fillId="7" borderId="5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5" workbookViewId="0">
      <selection activeCell="A25" sqref="A25:XFD105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2"/>
    <col min="14" max="16384" width="9.140625" style="2"/>
  </cols>
  <sheetData>
    <row r="1" spans="1:10" ht="15.75" customHeight="1" x14ac:dyDescent="0.2">
      <c r="B1" s="33"/>
      <c r="C1" s="34"/>
      <c r="D1" s="35"/>
      <c r="E1" s="34"/>
      <c r="F1" s="34"/>
      <c r="G1" s="34"/>
      <c r="H1" s="34"/>
      <c r="I1" s="34"/>
      <c r="J1" s="34"/>
    </row>
    <row r="2" spans="1:10" ht="15.75" customHeight="1" x14ac:dyDescent="0.25">
      <c r="A2" s="2" t="s">
        <v>35</v>
      </c>
      <c r="B2" s="27"/>
      <c r="C2" s="28"/>
      <c r="D2" s="29"/>
      <c r="E2" s="30" t="s">
        <v>28</v>
      </c>
      <c r="F2" s="31"/>
      <c r="G2" s="32"/>
      <c r="H2" s="30"/>
      <c r="I2" s="30" t="s">
        <v>29</v>
      </c>
      <c r="J2" s="31">
        <v>9</v>
      </c>
    </row>
    <row r="3" spans="1:10" ht="15.75" customHeight="1" thickBot="1" x14ac:dyDescent="0.25">
      <c r="B3" s="33"/>
      <c r="C3" s="34"/>
      <c r="D3" s="35"/>
      <c r="E3" s="34"/>
      <c r="F3" s="34"/>
      <c r="G3" s="34"/>
      <c r="H3" s="34"/>
      <c r="I3" s="34"/>
      <c r="J3" s="34"/>
    </row>
    <row r="4" spans="1:10" ht="15" x14ac:dyDescent="0.25">
      <c r="A4" s="38" t="s">
        <v>32</v>
      </c>
      <c r="B4" s="43"/>
      <c r="C4" s="19"/>
      <c r="D4" s="19"/>
      <c r="E4" s="20"/>
      <c r="F4" s="22"/>
      <c r="G4" s="21"/>
      <c r="H4" s="21"/>
      <c r="I4" s="21"/>
      <c r="J4" s="21"/>
    </row>
    <row r="5" spans="1:10" ht="30" x14ac:dyDescent="0.25">
      <c r="A5" s="39"/>
      <c r="B5" s="37" t="s">
        <v>0</v>
      </c>
      <c r="C5" s="19" t="s">
        <v>20</v>
      </c>
      <c r="D5" s="19" t="s">
        <v>19</v>
      </c>
      <c r="E5" s="20">
        <v>200</v>
      </c>
      <c r="F5" s="22">
        <v>17.5</v>
      </c>
      <c r="G5" s="21">
        <v>264.60000000000002</v>
      </c>
      <c r="H5" s="21">
        <v>4.4800000000000004</v>
      </c>
      <c r="I5" s="21">
        <v>9.0399999999999991</v>
      </c>
      <c r="J5" s="21">
        <v>22.72</v>
      </c>
    </row>
    <row r="6" spans="1:10" ht="15" x14ac:dyDescent="0.25">
      <c r="A6" s="39"/>
      <c r="B6" s="36"/>
      <c r="C6" s="15"/>
      <c r="D6" s="17"/>
      <c r="E6" s="14"/>
      <c r="F6" s="14"/>
      <c r="G6" s="14"/>
      <c r="H6" s="14"/>
      <c r="I6" s="14"/>
      <c r="J6" s="14"/>
    </row>
    <row r="7" spans="1:10" ht="15" x14ac:dyDescent="0.25">
      <c r="A7" s="39"/>
      <c r="B7" s="37" t="s">
        <v>1</v>
      </c>
      <c r="C7" s="19" t="s">
        <v>13</v>
      </c>
      <c r="D7" s="19" t="s">
        <v>12</v>
      </c>
      <c r="E7" s="20">
        <v>200</v>
      </c>
      <c r="F7" s="22">
        <v>3</v>
      </c>
      <c r="G7" s="21">
        <v>44.04</v>
      </c>
      <c r="H7" s="21">
        <v>0</v>
      </c>
      <c r="I7" s="21">
        <v>0</v>
      </c>
      <c r="J7" s="21">
        <v>11.01</v>
      </c>
    </row>
    <row r="8" spans="1:10" ht="15.75" thickBot="1" x14ac:dyDescent="0.3">
      <c r="A8" s="40"/>
      <c r="B8" s="37" t="s">
        <v>2</v>
      </c>
      <c r="C8" s="24"/>
      <c r="D8" s="19" t="s">
        <v>30</v>
      </c>
      <c r="E8" s="20" t="s">
        <v>31</v>
      </c>
      <c r="F8" s="22">
        <v>14.92</v>
      </c>
      <c r="G8" s="21">
        <v>262.89999999999998</v>
      </c>
      <c r="H8" s="21">
        <v>6.74</v>
      </c>
      <c r="I8" s="21">
        <v>4.62</v>
      </c>
      <c r="J8" s="21">
        <v>30.26</v>
      </c>
    </row>
    <row r="9" spans="1:10" ht="15" x14ac:dyDescent="0.25">
      <c r="A9" s="38" t="s">
        <v>33</v>
      </c>
      <c r="B9" s="37" t="s">
        <v>3</v>
      </c>
      <c r="C9" s="15"/>
      <c r="D9" s="16"/>
      <c r="E9" s="13"/>
      <c r="F9" s="12"/>
      <c r="G9" s="12"/>
      <c r="H9" s="12"/>
      <c r="I9" s="12"/>
      <c r="J9" s="12"/>
    </row>
    <row r="10" spans="1:10" ht="15" x14ac:dyDescent="0.25">
      <c r="A10" s="39"/>
      <c r="B10" s="36"/>
      <c r="C10" s="10"/>
      <c r="D10" s="8"/>
      <c r="E10" s="9"/>
      <c r="F10" s="9"/>
      <c r="G10" s="9"/>
      <c r="H10" s="9"/>
      <c r="I10" s="9"/>
      <c r="J10" s="9"/>
    </row>
    <row r="11" spans="1:10" ht="15" x14ac:dyDescent="0.25">
      <c r="A11" s="39"/>
      <c r="B11" s="36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40"/>
      <c r="B12" s="41" t="s">
        <v>11</v>
      </c>
      <c r="C12" s="5"/>
      <c r="D12" s="3"/>
      <c r="E12" s="4">
        <f>200+200+100</f>
        <v>500</v>
      </c>
      <c r="F12" s="4">
        <f t="shared" ref="F12:J12" si="0">SUM(F4:F11)</f>
        <v>35.42</v>
      </c>
      <c r="G12" s="4">
        <f t="shared" si="0"/>
        <v>571.54</v>
      </c>
      <c r="H12" s="4">
        <f t="shared" si="0"/>
        <v>11.22</v>
      </c>
      <c r="I12" s="4">
        <f t="shared" si="0"/>
        <v>13.66</v>
      </c>
      <c r="J12" s="4">
        <f t="shared" si="0"/>
        <v>63.989999999999995</v>
      </c>
    </row>
    <row r="13" spans="1:10" ht="15" x14ac:dyDescent="0.25">
      <c r="A13" s="38" t="s">
        <v>34</v>
      </c>
      <c r="B13" s="37" t="s">
        <v>4</v>
      </c>
      <c r="C13" s="18"/>
      <c r="D13" s="11"/>
      <c r="E13" s="13"/>
      <c r="F13" s="12"/>
      <c r="G13" s="12"/>
      <c r="H13" s="12"/>
      <c r="I13" s="12"/>
      <c r="J13" s="12"/>
    </row>
    <row r="14" spans="1:10" ht="15" x14ac:dyDescent="0.25">
      <c r="A14" s="39"/>
      <c r="B14" s="37" t="s">
        <v>5</v>
      </c>
      <c r="C14" s="19" t="s">
        <v>18</v>
      </c>
      <c r="D14" s="19" t="s">
        <v>21</v>
      </c>
      <c r="E14" s="25" t="s">
        <v>22</v>
      </c>
      <c r="F14" s="22">
        <v>17.22</v>
      </c>
      <c r="G14" s="21">
        <v>130.54</v>
      </c>
      <c r="H14" s="21">
        <v>4.3899999999999997</v>
      </c>
      <c r="I14" s="21">
        <v>4.22</v>
      </c>
      <c r="J14" s="21">
        <v>13.2</v>
      </c>
    </row>
    <row r="15" spans="1:10" ht="15" x14ac:dyDescent="0.25">
      <c r="A15" s="39"/>
      <c r="B15" s="37" t="s">
        <v>6</v>
      </c>
      <c r="C15" s="23" t="s">
        <v>25</v>
      </c>
      <c r="D15" s="19" t="s">
        <v>23</v>
      </c>
      <c r="E15" s="25" t="s">
        <v>24</v>
      </c>
      <c r="F15" s="22">
        <v>59.5</v>
      </c>
      <c r="G15" s="21">
        <v>301.52999999999997</v>
      </c>
      <c r="H15" s="21">
        <v>13.87</v>
      </c>
      <c r="I15" s="21">
        <v>11.86</v>
      </c>
      <c r="J15" s="21">
        <v>9.6999999999999993</v>
      </c>
    </row>
    <row r="16" spans="1:10" ht="15" x14ac:dyDescent="0.25">
      <c r="A16" s="39"/>
      <c r="B16" s="37" t="s">
        <v>7</v>
      </c>
      <c r="C16" s="19" t="s">
        <v>27</v>
      </c>
      <c r="D16" s="19" t="s">
        <v>26</v>
      </c>
      <c r="E16" s="20">
        <v>150</v>
      </c>
      <c r="F16" s="22">
        <v>26</v>
      </c>
      <c r="G16" s="21">
        <v>109.72</v>
      </c>
      <c r="H16" s="21">
        <v>3.08</v>
      </c>
      <c r="I16" s="21">
        <v>2.3199999999999998</v>
      </c>
      <c r="J16" s="21">
        <v>19.12</v>
      </c>
    </row>
    <row r="17" spans="1:10" ht="15" x14ac:dyDescent="0.25">
      <c r="A17" s="39"/>
      <c r="B17" s="37" t="s">
        <v>8</v>
      </c>
      <c r="C17" s="19" t="s">
        <v>17</v>
      </c>
      <c r="D17" s="19" t="s">
        <v>16</v>
      </c>
      <c r="E17" s="20">
        <v>200</v>
      </c>
      <c r="F17" s="22">
        <v>9.5</v>
      </c>
      <c r="G17" s="21">
        <v>139.51</v>
      </c>
      <c r="H17" s="21">
        <v>0.44</v>
      </c>
      <c r="I17" s="21">
        <v>7.0000000000000007E-2</v>
      </c>
      <c r="J17" s="21">
        <v>34.28</v>
      </c>
    </row>
    <row r="18" spans="1:10" ht="15" x14ac:dyDescent="0.25">
      <c r="A18" s="39"/>
      <c r="B18" s="37" t="s">
        <v>9</v>
      </c>
      <c r="C18" s="24"/>
      <c r="D18" s="19" t="s">
        <v>14</v>
      </c>
      <c r="E18" s="20">
        <v>30</v>
      </c>
      <c r="F18" s="22">
        <v>3.17</v>
      </c>
      <c r="G18" s="21">
        <v>72.599999999999994</v>
      </c>
      <c r="H18" s="21">
        <v>2.1</v>
      </c>
      <c r="I18" s="21">
        <v>0.3</v>
      </c>
      <c r="J18" s="21">
        <v>9.5</v>
      </c>
    </row>
    <row r="19" spans="1:10" ht="15" x14ac:dyDescent="0.25">
      <c r="A19" s="39"/>
      <c r="B19" s="37" t="s">
        <v>10</v>
      </c>
      <c r="C19" s="24"/>
      <c r="D19" s="19" t="s">
        <v>15</v>
      </c>
      <c r="E19" s="20">
        <v>30</v>
      </c>
      <c r="F19" s="22">
        <v>2.63</v>
      </c>
      <c r="G19" s="21">
        <v>61.8</v>
      </c>
      <c r="H19" s="21">
        <v>2</v>
      </c>
      <c r="I19" s="21">
        <v>0.3</v>
      </c>
      <c r="J19" s="21">
        <v>12.3</v>
      </c>
    </row>
    <row r="20" spans="1:10" ht="15" x14ac:dyDescent="0.25">
      <c r="A20" s="39"/>
      <c r="B20" s="36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39"/>
      <c r="B21" s="36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39"/>
      <c r="B22" s="41" t="s">
        <v>11</v>
      </c>
      <c r="C22" s="5"/>
      <c r="D22" s="3"/>
      <c r="E22" s="4">
        <f>215+95+150+200+30+30</f>
        <v>720</v>
      </c>
      <c r="F22" s="4">
        <f t="shared" ref="F22" si="1">SUM(F13:F21)</f>
        <v>118.02</v>
      </c>
      <c r="G22" s="4">
        <f t="shared" ref="G22:J22" si="2">SUM(G13:G21)</f>
        <v>815.69999999999993</v>
      </c>
      <c r="H22" s="4">
        <f t="shared" si="2"/>
        <v>25.88</v>
      </c>
      <c r="I22" s="4">
        <f t="shared" si="2"/>
        <v>19.07</v>
      </c>
      <c r="J22" s="4">
        <f t="shared" si="2"/>
        <v>98.1</v>
      </c>
    </row>
    <row r="23" spans="1:10" ht="15.75" customHeight="1" thickBot="1" x14ac:dyDescent="0.25">
      <c r="A23" s="40"/>
      <c r="B23" s="26"/>
      <c r="C23" s="7"/>
      <c r="D23" s="6"/>
      <c r="E23" s="7">
        <f>E12+E22</f>
        <v>1220</v>
      </c>
      <c r="F23" s="7">
        <f t="shared" ref="F23:J23" si="3">F12+F22</f>
        <v>153.44</v>
      </c>
      <c r="G23" s="7">
        <f t="shared" si="3"/>
        <v>1387.2399999999998</v>
      </c>
      <c r="H23" s="7">
        <f t="shared" si="3"/>
        <v>37.1</v>
      </c>
      <c r="I23" s="7">
        <f t="shared" si="3"/>
        <v>32.730000000000004</v>
      </c>
      <c r="J23" s="7">
        <f t="shared" si="3"/>
        <v>162.08999999999997</v>
      </c>
    </row>
    <row r="24" spans="1:10" ht="15.75" customHeight="1" x14ac:dyDescent="0.2">
      <c r="B24" s="33"/>
      <c r="C24" s="34"/>
      <c r="D24" s="35"/>
      <c r="E24" s="34"/>
      <c r="F24" s="34"/>
      <c r="G24" s="34"/>
      <c r="H24" s="34"/>
      <c r="I24" s="34"/>
      <c r="J24" s="34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2025-02-06T03:47:23Z</dcterms:modified>
</cp:coreProperties>
</file>