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8835"/>
  </bookViews>
  <sheets>
    <sheet name="Шк.37 на 135,0р 03.02.2025г." sheetId="2" r:id="rId1"/>
  </sheets>
  <calcPr calcId="145621"/>
</workbook>
</file>

<file path=xl/calcChain.xml><?xml version="1.0" encoding="utf-8"?>
<calcChain xmlns="http://schemas.openxmlformats.org/spreadsheetml/2006/main">
  <c r="J22" i="2" l="1"/>
  <c r="I22" i="2"/>
  <c r="H22" i="2"/>
  <c r="G22" i="2"/>
  <c r="F22" i="2"/>
  <c r="E22" i="2"/>
  <c r="J12" i="2"/>
  <c r="I12" i="2"/>
  <c r="H12" i="2"/>
  <c r="H23" i="2" s="1"/>
  <c r="G12" i="2"/>
  <c r="G23" i="2" s="1"/>
  <c r="F12" i="2"/>
  <c r="E12" i="2"/>
  <c r="E23" i="2" s="1"/>
  <c r="I23" i="2" l="1"/>
  <c r="F23" i="2"/>
  <c r="J23" i="2"/>
</calcChain>
</file>

<file path=xl/sharedStrings.xml><?xml version="1.0" encoding="utf-8"?>
<sst xmlns="http://schemas.openxmlformats.org/spreadsheetml/2006/main" count="34" uniqueCount="33">
  <si>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</si>
  <si>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</si>
  <si>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</si>
  <si>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</si>
  <si>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</si>
  <si>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</si>
  <si>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</si>
  <si>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</si>
  <si>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</si>
  <si>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</si>
  <si>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</si>
  <si>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</si>
  <si>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Чай с сахаром</t>
  </si>
  <si>
    <t>Сб.2015г. №376</t>
  </si>
  <si>
    <t>Хлеб из муки пшеничной</t>
  </si>
  <si>
    <t>Хлеб ржано-пшеничный</t>
  </si>
  <si>
    <r>
      <rPr>
        <sz val="11"/>
        <rFont val="Calibri"/>
        <family val="2"/>
        <charset val="204"/>
        <scheme val="minor"/>
      </rPr>
      <t>Каша вязкая молочная из риса с маслом
сливочным</t>
    </r>
  </si>
  <si>
    <t>200/5</t>
  </si>
  <si>
    <t>Сб.2015г №174</t>
  </si>
  <si>
    <t>Суп-лапша домашняя</t>
  </si>
  <si>
    <t>Сб.2015г. №113</t>
  </si>
  <si>
    <t xml:space="preserve">Жаркое по-домашнему с мясом птицы
</t>
  </si>
  <si>
    <t>Сб.2015г. №259</t>
  </si>
  <si>
    <t>Кисель плодово-ягодный</t>
  </si>
  <si>
    <t>Сб.2017г. №883</t>
  </si>
  <si>
    <t>Отд./корп</t>
  </si>
  <si>
    <t>День</t>
  </si>
  <si>
    <t>Хлеб из муки пшеничной с сыром</t>
  </si>
  <si>
    <t>95\15</t>
  </si>
  <si>
    <t>Завтрак</t>
  </si>
  <si>
    <t>Завтрак 2</t>
  </si>
  <si>
    <t>Обед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</si>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</sst>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EFBD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ont="0" applyFill="0" applyBorder="0" applyAlignment="0" applyProtection="0">
      <alignment vertical="top"/>
    </xf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5" fillId="4" borderId="5" xfId="0" applyNumberFormat="1" applyFont="1" applyFill="1" applyBorder="1" applyAlignment="1" applyProtection="1">
      <alignment horizontal="left" vertical="center" wrapText="1"/>
    </xf>
    <xf numFmtId="2" fontId="5" fillId="4" borderId="1" xfId="0" applyNumberFormat="1" applyFont="1" applyFill="1" applyBorder="1" applyAlignment="1" applyProtection="1">
      <alignment horizontal="center" vertical="center" wrapText="1"/>
    </xf>
    <xf numFmtId="0" fontId="5" fillId="4" borderId="1" xfId="0" applyNumberFormat="1" applyFont="1" applyFill="1" applyBorder="1" applyAlignment="1" applyProtection="1">
      <alignment horizontal="center" vertical="center" wrapText="1"/>
    </xf>
    <xf numFmtId="0" fontId="5" fillId="4" borderId="1" xfId="0" applyNumberFormat="1" applyFont="1" applyFill="1" applyBorder="1" applyAlignment="1" applyProtection="1">
      <alignment horizontal="left" vertical="center" wrapText="1"/>
      <protection locked="0"/>
    </xf>
    <xf numFmtId="0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5" fillId="4" borderId="0" xfId="0" applyNumberFormat="1" applyFont="1" applyFill="1" applyBorder="1" applyAlignment="1" applyProtection="1">
      <alignment horizontal="center" vertical="center" wrapText="1"/>
    </xf>
    <xf numFmtId="0" fontId="5" fillId="4" borderId="0" xfId="0" applyNumberFormat="1" applyFont="1" applyFill="1" applyBorder="1" applyAlignment="1" applyProtection="1">
      <alignment horizontal="center" vertical="center" wrapText="1"/>
    </xf>
    <xf numFmtId="0" fontId="5" fillId="5" borderId="6" xfId="0" applyFont="1" applyFill="1" applyBorder="1" applyAlignment="1">
      <alignment horizontal="left" vertical="top" wrapText="1"/>
    </xf>
    <xf numFmtId="1" fontId="6" fillId="5" borderId="6" xfId="0" applyNumberFormat="1" applyFont="1" applyFill="1" applyBorder="1" applyAlignment="1">
      <alignment horizontal="right" vertical="top" shrinkToFit="1"/>
    </xf>
    <xf numFmtId="2" fontId="6" fillId="5" borderId="6" xfId="0" applyNumberFormat="1" applyFont="1" applyFill="1" applyBorder="1" applyAlignment="1">
      <alignment horizontal="right" vertical="top" shrinkToFit="1"/>
    </xf>
    <xf numFmtId="2" fontId="6" fillId="5" borderId="6" xfId="0" applyNumberFormat="1" applyFont="1" applyFill="1" applyBorder="1" applyAlignment="1">
      <alignment horizontal="center" vertical="top" shrinkToFit="1"/>
    </xf>
    <xf numFmtId="0" fontId="6" fillId="5" borderId="6" xfId="0" applyFont="1" applyFill="1" applyBorder="1" applyAlignment="1">
      <alignment horizontal="left" wrapText="1"/>
    </xf>
    <xf numFmtId="0" fontId="5" fillId="5" borderId="6" xfId="0" applyFont="1" applyFill="1" applyBorder="1" applyAlignment="1">
      <alignment horizontal="right" vertical="top" wrapText="1"/>
    </xf>
    <xf numFmtId="0" fontId="6" fillId="5" borderId="6" xfId="0" applyFont="1" applyFill="1" applyBorder="1" applyAlignment="1">
      <alignment horizontal="left" vertical="top" wrapText="1"/>
    </xf>
    <xf numFmtId="1" fontId="6" fillId="5" borderId="6" xfId="0" applyNumberFormat="1" applyFont="1" applyFill="1" applyBorder="1" applyAlignment="1">
      <alignment horizontal="right" vertical="center" shrinkToFit="1"/>
    </xf>
    <xf numFmtId="2" fontId="6" fillId="5" borderId="6" xfId="0" applyNumberFormat="1" applyFont="1" applyFill="1" applyBorder="1" applyAlignment="1">
      <alignment horizontal="center" vertical="center" shrinkToFit="1"/>
    </xf>
    <xf numFmtId="0" fontId="1" fillId="3" borderId="4" xfId="0" applyFont="1" applyFill="1" applyBorder="1" applyAlignment="1">
      <alignment horizontal="center" vertical="center" wrapText="1"/>
    </xf>
    <xf numFmtId="0" fontId="7" fillId="6" borderId="7" xfId="0" applyFont="1" applyFill="1" applyBorder="1"/>
    <xf numFmtId="0" fontId="7" fillId="6" borderId="8" xfId="0" applyFont="1" applyFill="1" applyBorder="1"/>
    <xf numFmtId="0" fontId="7" fillId="6" borderId="5" xfId="0" applyFont="1" applyFill="1" applyBorder="1"/>
    <xf numFmtId="0" fontId="7" fillId="0" borderId="0" xfId="0" applyFont="1"/>
    <xf numFmtId="0" fontId="7" fillId="6" borderId="1" xfId="0" applyFont="1" applyFill="1" applyBorder="1"/>
    <xf numFmtId="0" fontId="7" fillId="7" borderId="5" xfId="0" applyFont="1" applyFill="1" applyBorder="1"/>
    <xf numFmtId="0" fontId="1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vertical="top" wrapText="1"/>
    </xf>
    <xf numFmtId="0" fontId="0" fillId="2" borderId="5" xfId="0" applyFill="1" applyBorder="1" applyProtection="1">
      <protection locked="0"/>
    </xf>
    <xf numFmtId="0" fontId="0" fillId="0" borderId="5" xfId="0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0" xfId="0" applyFont="1" applyFill="1"/>
    <xf numFmtId="0" fontId="0" fillId="0" borderId="13" xfId="0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workbookViewId="0">
      <selection activeCell="G38" sqref="G38"/>
    </sheetView>
  </sheetViews>
  <sheetFormatPr defaultRowHeight="12.75" x14ac:dyDescent="0.2"/>
  <cols>
    <col min="1" max="1" width="10" style="2" customWidth="1"/>
    <col min="2" max="2" width="11.5703125" style="1" customWidth="1"/>
    <col min="3" max="3" width="17.28515625" style="2" customWidth="1"/>
    <col min="4" max="4" width="52.5703125" style="2" customWidth="1"/>
    <col min="5" max="5" width="10.140625" style="2" customWidth="1"/>
    <col min="6" max="6" width="9.140625" style="2"/>
    <col min="7" max="7" width="8.140625" style="2" customWidth="1"/>
    <col min="8" max="8" width="10" style="2" customWidth="1"/>
    <col min="9" max="9" width="7.5703125" style="2" customWidth="1"/>
    <col min="10" max="10" width="6.85546875" style="2" customWidth="1"/>
    <col min="11" max="11" width="6" style="2" customWidth="1"/>
    <col min="12" max="13" width="9.140625" style="44"/>
    <col min="14" max="16384" width="9.140625" style="2"/>
  </cols>
  <sheetData>
    <row r="1" spans="1:10" ht="15.75" customHeight="1" x14ac:dyDescent="0.2">
      <c r="B1" s="35"/>
      <c r="C1" s="36"/>
      <c r="D1" s="37"/>
      <c r="E1" s="36"/>
      <c r="F1" s="36"/>
      <c r="G1" s="36"/>
      <c r="H1" s="36"/>
      <c r="I1" s="36"/>
      <c r="J1" s="36"/>
    </row>
    <row r="2" spans="1:10" ht="15.75" customHeight="1" x14ac:dyDescent="0.25">
      <c r="A2" s="2" t="s">
        <v>32</v>
      </c>
      <c r="B2" s="29"/>
      <c r="C2" s="30"/>
      <c r="D2" s="31"/>
      <c r="E2" s="32" t="s">
        <v>25</v>
      </c>
      <c r="F2" s="33"/>
      <c r="G2" s="34"/>
      <c r="H2" s="32"/>
      <c r="I2" s="32" t="s">
        <v>26</v>
      </c>
      <c r="J2" s="33">
        <v>2</v>
      </c>
    </row>
    <row r="3" spans="1:10" ht="15.75" customHeight="1" thickBot="1" x14ac:dyDescent="0.25">
      <c r="B3" s="35"/>
      <c r="C3" s="36"/>
      <c r="D3" s="37"/>
      <c r="E3" s="36"/>
      <c r="F3" s="36"/>
      <c r="G3" s="36"/>
      <c r="H3" s="36"/>
      <c r="I3" s="36"/>
      <c r="J3" s="36"/>
    </row>
    <row r="4" spans="1:10" ht="15.75" thickBot="1" x14ac:dyDescent="0.3">
      <c r="A4" s="40"/>
      <c r="B4" s="45"/>
      <c r="C4" s="19"/>
      <c r="D4" s="19"/>
      <c r="E4" s="20"/>
      <c r="F4" s="22"/>
      <c r="G4" s="21"/>
      <c r="H4" s="21"/>
      <c r="I4" s="21"/>
      <c r="J4" s="21"/>
    </row>
    <row r="5" spans="1:10" ht="30" x14ac:dyDescent="0.25">
      <c r="A5" s="41" t="s">
        <v>29</v>
      </c>
      <c r="B5" s="45" t="s">
        <v>0</v>
      </c>
      <c r="C5" s="19" t="s">
        <v>18</v>
      </c>
      <c r="D5" s="25" t="s">
        <v>16</v>
      </c>
      <c r="E5" s="24" t="s">
        <v>17</v>
      </c>
      <c r="F5" s="22">
        <v>29</v>
      </c>
      <c r="G5" s="21">
        <v>190.58</v>
      </c>
      <c r="H5" s="21">
        <v>5.8</v>
      </c>
      <c r="I5" s="21">
        <v>8.02</v>
      </c>
      <c r="J5" s="21">
        <v>20.56</v>
      </c>
    </row>
    <row r="6" spans="1:10" ht="15" x14ac:dyDescent="0.25">
      <c r="A6" s="41"/>
      <c r="B6" s="38"/>
      <c r="C6" s="13"/>
      <c r="D6" s="14"/>
      <c r="E6" s="15"/>
      <c r="F6" s="13"/>
      <c r="G6" s="16"/>
      <c r="H6" s="16"/>
      <c r="I6" s="16"/>
      <c r="J6" s="16"/>
    </row>
    <row r="7" spans="1:10" ht="15" x14ac:dyDescent="0.25">
      <c r="A7" s="41"/>
      <c r="B7" s="39" t="s">
        <v>1</v>
      </c>
      <c r="C7" s="19" t="s">
        <v>13</v>
      </c>
      <c r="D7" s="19" t="s">
        <v>12</v>
      </c>
      <c r="E7" s="20">
        <v>200</v>
      </c>
      <c r="F7" s="22">
        <v>3</v>
      </c>
      <c r="G7" s="21">
        <v>44.04</v>
      </c>
      <c r="H7" s="21">
        <v>0</v>
      </c>
      <c r="I7" s="21">
        <v>0</v>
      </c>
      <c r="J7" s="21">
        <v>11.01</v>
      </c>
    </row>
    <row r="8" spans="1:10" ht="15.75" thickBot="1" x14ac:dyDescent="0.3">
      <c r="A8" s="42"/>
      <c r="B8" s="39" t="s">
        <v>2</v>
      </c>
      <c r="C8" s="23"/>
      <c r="D8" s="19" t="s">
        <v>27</v>
      </c>
      <c r="E8" s="20" t="s">
        <v>28</v>
      </c>
      <c r="F8" s="22">
        <v>26.34</v>
      </c>
      <c r="G8" s="21">
        <v>282.8</v>
      </c>
      <c r="H8" s="21">
        <v>10.7</v>
      </c>
      <c r="I8" s="21">
        <v>5.0999999999999996</v>
      </c>
      <c r="J8" s="21">
        <v>30.2</v>
      </c>
    </row>
    <row r="9" spans="1:10" ht="15" x14ac:dyDescent="0.25">
      <c r="A9" s="40" t="s">
        <v>30</v>
      </c>
      <c r="B9" s="39" t="s">
        <v>3</v>
      </c>
      <c r="C9" s="10"/>
      <c r="D9" s="8"/>
      <c r="E9" s="9"/>
      <c r="F9" s="9"/>
      <c r="G9" s="9"/>
      <c r="H9" s="9"/>
      <c r="I9" s="9"/>
      <c r="J9" s="9"/>
    </row>
    <row r="10" spans="1:10" ht="15" x14ac:dyDescent="0.25">
      <c r="A10" s="41"/>
      <c r="B10" s="38"/>
      <c r="C10" s="10"/>
      <c r="D10" s="8"/>
      <c r="E10" s="9"/>
      <c r="F10" s="9"/>
      <c r="G10" s="9"/>
      <c r="H10" s="9"/>
      <c r="I10" s="9"/>
      <c r="J10" s="9"/>
    </row>
    <row r="11" spans="1:10" ht="15" x14ac:dyDescent="0.25">
      <c r="A11" s="41"/>
      <c r="B11" s="38"/>
      <c r="C11" s="10"/>
      <c r="D11" s="8"/>
      <c r="E11" s="9"/>
      <c r="F11" s="9"/>
      <c r="G11" s="9"/>
      <c r="H11" s="9"/>
      <c r="I11" s="9"/>
      <c r="J11" s="9"/>
    </row>
    <row r="12" spans="1:10" ht="15.75" thickBot="1" x14ac:dyDescent="0.3">
      <c r="A12" s="42"/>
      <c r="B12" s="43" t="s">
        <v>11</v>
      </c>
      <c r="C12" s="5"/>
      <c r="D12" s="3"/>
      <c r="E12" s="4">
        <f>15+205+200+95</f>
        <v>515</v>
      </c>
      <c r="F12" s="4">
        <f>SUM(F4:F11)</f>
        <v>58.34</v>
      </c>
      <c r="G12" s="4">
        <f>SUM(G4:G11)</f>
        <v>517.42000000000007</v>
      </c>
      <c r="H12" s="4">
        <f>SUM(H4:H11)</f>
        <v>16.5</v>
      </c>
      <c r="I12" s="4">
        <f>SUM(I4:I11)</f>
        <v>13.12</v>
      </c>
      <c r="J12" s="4">
        <f>SUM(J4:J11)</f>
        <v>61.769999999999996</v>
      </c>
    </row>
    <row r="13" spans="1:10" ht="15" x14ac:dyDescent="0.25">
      <c r="A13" s="40" t="s">
        <v>31</v>
      </c>
      <c r="B13" s="39" t="s">
        <v>4</v>
      </c>
      <c r="C13" s="13"/>
      <c r="D13" s="11"/>
      <c r="E13" s="13"/>
      <c r="F13" s="18"/>
      <c r="G13" s="12"/>
      <c r="H13" s="17"/>
      <c r="I13" s="12"/>
      <c r="J13" s="12"/>
    </row>
    <row r="14" spans="1:10" ht="15" x14ac:dyDescent="0.25">
      <c r="A14" s="41"/>
      <c r="B14" s="39" t="s">
        <v>5</v>
      </c>
      <c r="C14" s="19" t="s">
        <v>20</v>
      </c>
      <c r="D14" s="19" t="s">
        <v>19</v>
      </c>
      <c r="E14" s="20">
        <v>200</v>
      </c>
      <c r="F14" s="22">
        <v>7</v>
      </c>
      <c r="G14" s="21">
        <v>175</v>
      </c>
      <c r="H14" s="21">
        <v>2.0499999999999998</v>
      </c>
      <c r="I14" s="21">
        <v>4.43</v>
      </c>
      <c r="J14" s="21">
        <v>9.3000000000000007</v>
      </c>
    </row>
    <row r="15" spans="1:10" ht="30" x14ac:dyDescent="0.25">
      <c r="A15" s="41"/>
      <c r="B15" s="39" t="s">
        <v>6</v>
      </c>
      <c r="C15" s="19" t="s">
        <v>22</v>
      </c>
      <c r="D15" s="19" t="s">
        <v>21</v>
      </c>
      <c r="E15" s="26">
        <v>200</v>
      </c>
      <c r="F15" s="27">
        <v>52.8</v>
      </c>
      <c r="G15" s="21">
        <v>305.5</v>
      </c>
      <c r="H15" s="21">
        <v>13.4</v>
      </c>
      <c r="I15" s="21">
        <v>9.8000000000000007</v>
      </c>
      <c r="J15" s="21">
        <v>16.3</v>
      </c>
    </row>
    <row r="16" spans="1:10" ht="15" x14ac:dyDescent="0.25">
      <c r="A16" s="41"/>
      <c r="B16" s="39" t="s">
        <v>7</v>
      </c>
      <c r="C16" s="13"/>
      <c r="D16" s="11"/>
      <c r="E16" s="13"/>
      <c r="F16" s="12"/>
      <c r="G16" s="12"/>
      <c r="H16" s="12"/>
      <c r="I16" s="12"/>
      <c r="J16" s="12"/>
    </row>
    <row r="17" spans="1:10" ht="15" x14ac:dyDescent="0.25">
      <c r="A17" s="41"/>
      <c r="B17" s="39" t="s">
        <v>8</v>
      </c>
      <c r="C17" s="19" t="s">
        <v>24</v>
      </c>
      <c r="D17" s="19" t="s">
        <v>23</v>
      </c>
      <c r="E17" s="20">
        <v>200</v>
      </c>
      <c r="F17" s="22">
        <v>5.5</v>
      </c>
      <c r="G17" s="21">
        <v>117.32</v>
      </c>
      <c r="H17" s="21">
        <v>0.02</v>
      </c>
      <c r="I17" s="21">
        <v>0.08</v>
      </c>
      <c r="J17" s="21">
        <v>29.31</v>
      </c>
    </row>
    <row r="18" spans="1:10" ht="15" x14ac:dyDescent="0.25">
      <c r="A18" s="41"/>
      <c r="B18" s="39" t="s">
        <v>9</v>
      </c>
      <c r="C18" s="23"/>
      <c r="D18" s="19" t="s">
        <v>14</v>
      </c>
      <c r="E18" s="20">
        <v>60</v>
      </c>
      <c r="F18" s="22">
        <v>5.81</v>
      </c>
      <c r="G18" s="21">
        <v>145.19999999999999</v>
      </c>
      <c r="H18" s="21">
        <v>4.25</v>
      </c>
      <c r="I18" s="21">
        <v>0.65</v>
      </c>
      <c r="J18" s="21">
        <v>19.09</v>
      </c>
    </row>
    <row r="19" spans="1:10" ht="15" x14ac:dyDescent="0.25">
      <c r="A19" s="41"/>
      <c r="B19" s="39" t="s">
        <v>10</v>
      </c>
      <c r="C19" s="23"/>
      <c r="D19" s="19" t="s">
        <v>15</v>
      </c>
      <c r="E19" s="20">
        <v>60</v>
      </c>
      <c r="F19" s="22">
        <v>5.82</v>
      </c>
      <c r="G19" s="21">
        <v>123.6</v>
      </c>
      <c r="H19" s="21">
        <v>3.93</v>
      </c>
      <c r="I19" s="21">
        <v>0.76</v>
      </c>
      <c r="J19" s="21">
        <v>24.65</v>
      </c>
    </row>
    <row r="20" spans="1:10" ht="15" x14ac:dyDescent="0.25">
      <c r="A20" s="41"/>
      <c r="B20" s="38"/>
      <c r="C20" s="10"/>
      <c r="D20" s="8"/>
      <c r="E20" s="9"/>
      <c r="F20" s="9"/>
      <c r="G20" s="9"/>
      <c r="H20" s="9"/>
      <c r="I20" s="9"/>
      <c r="J20" s="9"/>
    </row>
    <row r="21" spans="1:10" ht="15" x14ac:dyDescent="0.25">
      <c r="A21" s="41"/>
      <c r="B21" s="38"/>
      <c r="C21" s="10"/>
      <c r="D21" s="8"/>
      <c r="E21" s="9"/>
      <c r="F21" s="9"/>
      <c r="G21" s="9"/>
      <c r="H21" s="9"/>
      <c r="I21" s="9"/>
      <c r="J21" s="9"/>
    </row>
    <row r="22" spans="1:10" ht="15" x14ac:dyDescent="0.25">
      <c r="A22" s="41"/>
      <c r="B22" s="43" t="s">
        <v>11</v>
      </c>
      <c r="C22" s="5"/>
      <c r="D22" s="3"/>
      <c r="E22" s="4">
        <f>SUM(E13:E21)</f>
        <v>720</v>
      </c>
      <c r="F22" s="4">
        <f t="shared" ref="F22:J22" si="0">SUM(F13:F21)</f>
        <v>76.930000000000007</v>
      </c>
      <c r="G22" s="4">
        <f t="shared" si="0"/>
        <v>866.62</v>
      </c>
      <c r="H22" s="4">
        <f t="shared" si="0"/>
        <v>23.65</v>
      </c>
      <c r="I22" s="4">
        <f t="shared" si="0"/>
        <v>15.72</v>
      </c>
      <c r="J22" s="4">
        <f t="shared" si="0"/>
        <v>98.65</v>
      </c>
    </row>
    <row r="23" spans="1:10" ht="15.75" customHeight="1" thickBot="1" x14ac:dyDescent="0.25">
      <c r="A23" s="42"/>
      <c r="B23" s="28"/>
      <c r="C23" s="7"/>
      <c r="D23" s="6"/>
      <c r="E23" s="7">
        <f>E12+E22</f>
        <v>1235</v>
      </c>
      <c r="F23" s="7">
        <f t="shared" ref="F23:J23" si="1">F12+F22</f>
        <v>135.27000000000001</v>
      </c>
      <c r="G23" s="7">
        <f t="shared" si="1"/>
        <v>1384.04</v>
      </c>
      <c r="H23" s="7">
        <f t="shared" si="1"/>
        <v>40.15</v>
      </c>
      <c r="I23" s="7">
        <f t="shared" si="1"/>
        <v>28.84</v>
      </c>
      <c r="J23" s="7">
        <f t="shared" si="1"/>
        <v>160.42000000000002</v>
      </c>
    </row>
    <row r="24" spans="1:10" ht="15.75" customHeight="1" x14ac:dyDescent="0.2">
      <c r="B24" s="35"/>
      <c r="C24" s="36"/>
      <c r="D24" s="37"/>
      <c r="E24" s="36"/>
      <c r="F24" s="36"/>
      <c r="G24" s="36"/>
      <c r="H24" s="36"/>
      <c r="I24" s="36"/>
      <c r="J24" s="36"/>
    </row>
  </sheetData>
  <pageMargins left="0" right="0" top="0.15748031496062992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Шк.37 на 135,0р 03.02.2025г.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2025-02-05T09:22:16Z</cp:lastPrinted>
  <dcterms:created xsi:type="dcterms:W3CDTF">2022-05-16T14:23:56Z</dcterms:created>
  <dcterms:modified xsi:type="dcterms:W3CDTF">2025-02-06T03:44:12Z</dcterms:modified>
</cp:coreProperties>
</file>