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E22" i="2"/>
  <c r="J12" i="2"/>
  <c r="I12" i="2"/>
  <c r="H12" i="2"/>
  <c r="H23" i="2" s="1"/>
  <c r="G12" i="2"/>
  <c r="G23" i="2" s="1"/>
  <c r="F12" i="2"/>
  <c r="E12" i="2"/>
  <c r="E23" i="2" s="1"/>
  <c r="I23" i="2" l="1"/>
  <c r="F23" i="2"/>
  <c r="J23" i="2"/>
</calcChain>
</file>

<file path=xl/sharedStrings.xml><?xml version="1.0" encoding="utf-8"?>
<sst xmlns="http://schemas.openxmlformats.org/spreadsheetml/2006/main" count="34" uniqueCount="33">
  <si>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</si>
  <si>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</si>
  <si>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</si>
  <si>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</si>
  <si>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</si>
  <si>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</si>
  <si>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</si>
  <si>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</si>
  <si>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</si>
  <si>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</si>
  <si>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</si>
  <si>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</si>
  <si>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</si>
  <si>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</si>
  <si>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</si>
  <si>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</si>
  <si>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риса с маслом
сливочным</t>
    </r>
  </si>
  <si>
    <t>200/5</t>
  </si>
  <si>
    <t>Сб.2015г №174</t>
  </si>
  <si>
    <t>Суп-лапша домашняя</t>
  </si>
  <si>
    <t>Сб.2015г. №113</t>
  </si>
  <si>
    <t xml:space="preserve">Жаркое по-домашнему с мясом птицы
</t>
  </si>
  <si>
    <t>Сб.2015г. №259</t>
  </si>
  <si>
    <t>Кисель плодово-ягодный</t>
  </si>
  <si>
    <t>Сб.2017г. №883</t>
  </si>
  <si>
    <t>Отд./корп</t>
  </si>
  <si>
    <t>День</t>
  </si>
  <si>
    <t>Хлеб из муки пшеничной с сыром</t>
  </si>
  <si>
    <t>95\15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</si>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</sst>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center" vertical="top" shrinkToFit="1"/>
    </xf>
    <xf numFmtId="0" fontId="6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6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center" shrinkToFit="1"/>
    </xf>
    <xf numFmtId="2" fontId="6" fillId="5" borderId="6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5" xfId="0" applyFont="1" applyFill="1" applyBorder="1"/>
    <xf numFmtId="0" fontId="7" fillId="0" borderId="0" xfId="0" applyFont="1"/>
    <xf numFmtId="0" fontId="7" fillId="6" borderId="1" xfId="0" applyFont="1" applyFill="1" applyBorder="1"/>
    <xf numFmtId="0" fontId="7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38" sqref="G38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">
      <c r="B1" s="35"/>
      <c r="C1" s="36"/>
      <c r="D1" s="37"/>
      <c r="E1" s="36"/>
      <c r="F1" s="36"/>
      <c r="G1" s="36"/>
      <c r="H1" s="36"/>
      <c r="I1" s="36"/>
      <c r="J1" s="36"/>
    </row>
    <row r="2" spans="1:10" ht="15.75" customHeight="1" x14ac:dyDescent="0.25">
      <c r="A2" s="2" t="s">
        <v>32</v>
      </c>
      <c r="B2" s="29"/>
      <c r="C2" s="30"/>
      <c r="D2" s="31"/>
      <c r="E2" s="32" t="s">
        <v>25</v>
      </c>
      <c r="F2" s="33"/>
      <c r="G2" s="34"/>
      <c r="H2" s="32"/>
      <c r="I2" s="32" t="s">
        <v>26</v>
      </c>
      <c r="J2" s="33">
        <v>2</v>
      </c>
    </row>
    <row r="3" spans="1:10" ht="15.75" customHeight="1" thickBot="1" x14ac:dyDescent="0.25">
      <c r="B3" s="35"/>
      <c r="C3" s="36"/>
      <c r="D3" s="37"/>
      <c r="E3" s="36"/>
      <c r="F3" s="36"/>
      <c r="G3" s="36"/>
      <c r="H3" s="36"/>
      <c r="I3" s="36"/>
      <c r="J3" s="36"/>
    </row>
    <row r="4" spans="1:10" ht="15.75" thickBot="1" x14ac:dyDescent="0.3">
      <c r="A4" s="40"/>
      <c r="B4" s="45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41" t="s">
        <v>29</v>
      </c>
      <c r="B5" s="45" t="s">
        <v>0</v>
      </c>
      <c r="C5" s="19" t="s">
        <v>18</v>
      </c>
      <c r="D5" s="25" t="s">
        <v>16</v>
      </c>
      <c r="E5" s="24" t="s">
        <v>17</v>
      </c>
      <c r="F5" s="22">
        <v>29</v>
      </c>
      <c r="G5" s="21">
        <v>190.58</v>
      </c>
      <c r="H5" s="21">
        <v>5.8</v>
      </c>
      <c r="I5" s="21">
        <v>8.02</v>
      </c>
      <c r="J5" s="21">
        <v>20.56</v>
      </c>
    </row>
    <row r="6" spans="1:10" ht="15" x14ac:dyDescent="0.25">
      <c r="A6" s="41"/>
      <c r="B6" s="38"/>
      <c r="C6" s="13"/>
      <c r="D6" s="14"/>
      <c r="E6" s="15"/>
      <c r="F6" s="13"/>
      <c r="G6" s="16"/>
      <c r="H6" s="16"/>
      <c r="I6" s="16"/>
      <c r="J6" s="16"/>
    </row>
    <row r="7" spans="1:10" ht="15" x14ac:dyDescent="0.25">
      <c r="A7" s="41"/>
      <c r="B7" s="39" t="s">
        <v>1</v>
      </c>
      <c r="C7" s="19" t="s">
        <v>13</v>
      </c>
      <c r="D7" s="19" t="s">
        <v>12</v>
      </c>
      <c r="E7" s="20">
        <v>200</v>
      </c>
      <c r="F7" s="22">
        <v>3</v>
      </c>
      <c r="G7" s="21">
        <v>44.04</v>
      </c>
      <c r="H7" s="21">
        <v>0</v>
      </c>
      <c r="I7" s="21">
        <v>0</v>
      </c>
      <c r="J7" s="21">
        <v>11.01</v>
      </c>
    </row>
    <row r="8" spans="1:10" ht="15.75" thickBot="1" x14ac:dyDescent="0.3">
      <c r="A8" s="42"/>
      <c r="B8" s="39" t="s">
        <v>2</v>
      </c>
      <c r="C8" s="23"/>
      <c r="D8" s="19" t="s">
        <v>27</v>
      </c>
      <c r="E8" s="20" t="s">
        <v>28</v>
      </c>
      <c r="F8" s="22">
        <v>26.34</v>
      </c>
      <c r="G8" s="21">
        <v>282.8</v>
      </c>
      <c r="H8" s="21">
        <v>10.7</v>
      </c>
      <c r="I8" s="21">
        <v>5.0999999999999996</v>
      </c>
      <c r="J8" s="21">
        <v>30.2</v>
      </c>
    </row>
    <row r="9" spans="1:10" ht="15" x14ac:dyDescent="0.25">
      <c r="A9" s="40" t="s">
        <v>30</v>
      </c>
      <c r="B9" s="39" t="s">
        <v>3</v>
      </c>
      <c r="C9" s="10"/>
      <c r="D9" s="8"/>
      <c r="E9" s="9"/>
      <c r="F9" s="9"/>
      <c r="G9" s="9"/>
      <c r="H9" s="9"/>
      <c r="I9" s="9"/>
      <c r="J9" s="9"/>
    </row>
    <row r="10" spans="1:10" ht="15" x14ac:dyDescent="0.25">
      <c r="A10" s="41"/>
      <c r="B10" s="38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41"/>
      <c r="B11" s="38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2"/>
      <c r="B12" s="43" t="s">
        <v>11</v>
      </c>
      <c r="C12" s="5"/>
      <c r="D12" s="3"/>
      <c r="E12" s="4">
        <f>15+205+200+95</f>
        <v>515</v>
      </c>
      <c r="F12" s="4">
        <f>SUM(F4:F11)</f>
        <v>58.34</v>
      </c>
      <c r="G12" s="4">
        <f>SUM(G4:G11)</f>
        <v>517.42000000000007</v>
      </c>
      <c r="H12" s="4">
        <f>SUM(H4:H11)</f>
        <v>16.5</v>
      </c>
      <c r="I12" s="4">
        <f>SUM(I4:I11)</f>
        <v>13.12</v>
      </c>
      <c r="J12" s="4">
        <f>SUM(J4:J11)</f>
        <v>61.769999999999996</v>
      </c>
    </row>
    <row r="13" spans="1:10" ht="15" x14ac:dyDescent="0.25">
      <c r="A13" s="40" t="s">
        <v>31</v>
      </c>
      <c r="B13" s="39" t="s">
        <v>4</v>
      </c>
      <c r="C13" s="13"/>
      <c r="D13" s="11"/>
      <c r="E13" s="13"/>
      <c r="F13" s="18"/>
      <c r="G13" s="12"/>
      <c r="H13" s="17"/>
      <c r="I13" s="12"/>
      <c r="J13" s="12"/>
    </row>
    <row r="14" spans="1:10" ht="15" x14ac:dyDescent="0.25">
      <c r="A14" s="41"/>
      <c r="B14" s="39" t="s">
        <v>5</v>
      </c>
      <c r="C14" s="19" t="s">
        <v>20</v>
      </c>
      <c r="D14" s="19" t="s">
        <v>19</v>
      </c>
      <c r="E14" s="20">
        <v>200</v>
      </c>
      <c r="F14" s="22">
        <v>7</v>
      </c>
      <c r="G14" s="21">
        <v>175</v>
      </c>
      <c r="H14" s="21">
        <v>2.0499999999999998</v>
      </c>
      <c r="I14" s="21">
        <v>4.43</v>
      </c>
      <c r="J14" s="21">
        <v>9.3000000000000007</v>
      </c>
    </row>
    <row r="15" spans="1:10" ht="30" x14ac:dyDescent="0.25">
      <c r="A15" s="41"/>
      <c r="B15" s="39" t="s">
        <v>6</v>
      </c>
      <c r="C15" s="19" t="s">
        <v>22</v>
      </c>
      <c r="D15" s="19" t="s">
        <v>21</v>
      </c>
      <c r="E15" s="26">
        <v>200</v>
      </c>
      <c r="F15" s="27">
        <v>52.8</v>
      </c>
      <c r="G15" s="21">
        <v>305.5</v>
      </c>
      <c r="H15" s="21">
        <v>13.4</v>
      </c>
      <c r="I15" s="21">
        <v>9.8000000000000007</v>
      </c>
      <c r="J15" s="21">
        <v>16.3</v>
      </c>
    </row>
    <row r="16" spans="1:10" ht="15" x14ac:dyDescent="0.25">
      <c r="A16" s="41"/>
      <c r="B16" s="39" t="s">
        <v>7</v>
      </c>
      <c r="C16" s="13"/>
      <c r="D16" s="11"/>
      <c r="E16" s="13"/>
      <c r="F16" s="12"/>
      <c r="G16" s="12"/>
      <c r="H16" s="12"/>
      <c r="I16" s="12"/>
      <c r="J16" s="12"/>
    </row>
    <row r="17" spans="1:10" ht="15" x14ac:dyDescent="0.25">
      <c r="A17" s="41"/>
      <c r="B17" s="39" t="s">
        <v>8</v>
      </c>
      <c r="C17" s="19" t="s">
        <v>24</v>
      </c>
      <c r="D17" s="19" t="s">
        <v>23</v>
      </c>
      <c r="E17" s="20">
        <v>200</v>
      </c>
      <c r="F17" s="22">
        <v>5.5</v>
      </c>
      <c r="G17" s="21">
        <v>117.32</v>
      </c>
      <c r="H17" s="21">
        <v>0.02</v>
      </c>
      <c r="I17" s="21">
        <v>0.08</v>
      </c>
      <c r="J17" s="21">
        <v>29.31</v>
      </c>
    </row>
    <row r="18" spans="1:10" ht="15" x14ac:dyDescent="0.25">
      <c r="A18" s="41"/>
      <c r="B18" s="39" t="s">
        <v>9</v>
      </c>
      <c r="C18" s="23"/>
      <c r="D18" s="19" t="s">
        <v>14</v>
      </c>
      <c r="E18" s="20">
        <v>60</v>
      </c>
      <c r="F18" s="22">
        <v>5.81</v>
      </c>
      <c r="G18" s="21">
        <v>145.19999999999999</v>
      </c>
      <c r="H18" s="21">
        <v>4.25</v>
      </c>
      <c r="I18" s="21">
        <v>0.65</v>
      </c>
      <c r="J18" s="21">
        <v>19.09</v>
      </c>
    </row>
    <row r="19" spans="1:10" ht="15" x14ac:dyDescent="0.25">
      <c r="A19" s="41"/>
      <c r="B19" s="39" t="s">
        <v>10</v>
      </c>
      <c r="C19" s="23"/>
      <c r="D19" s="19" t="s">
        <v>15</v>
      </c>
      <c r="E19" s="20">
        <v>60</v>
      </c>
      <c r="F19" s="22">
        <v>5.82</v>
      </c>
      <c r="G19" s="21">
        <v>123.6</v>
      </c>
      <c r="H19" s="21">
        <v>3.93</v>
      </c>
      <c r="I19" s="21">
        <v>0.76</v>
      </c>
      <c r="J19" s="21">
        <v>24.65</v>
      </c>
    </row>
    <row r="20" spans="1:10" ht="15" x14ac:dyDescent="0.25">
      <c r="A20" s="41"/>
      <c r="B20" s="38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1"/>
      <c r="B21" s="38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1"/>
      <c r="B22" s="43" t="s">
        <v>11</v>
      </c>
      <c r="C22" s="5"/>
      <c r="D22" s="3"/>
      <c r="E22" s="4">
        <f>SUM(E13:E21)</f>
        <v>720</v>
      </c>
      <c r="F22" s="4">
        <f t="shared" ref="F22:J22" si="0">SUM(F13:F21)</f>
        <v>76.930000000000007</v>
      </c>
      <c r="G22" s="4">
        <f t="shared" si="0"/>
        <v>866.62</v>
      </c>
      <c r="H22" s="4">
        <f t="shared" si="0"/>
        <v>23.65</v>
      </c>
      <c r="I22" s="4">
        <f t="shared" si="0"/>
        <v>15.72</v>
      </c>
      <c r="J22" s="4">
        <f t="shared" si="0"/>
        <v>98.65</v>
      </c>
    </row>
    <row r="23" spans="1:10" ht="15.75" customHeight="1" thickBot="1" x14ac:dyDescent="0.25">
      <c r="A23" s="42"/>
      <c r="B23" s="28"/>
      <c r="C23" s="7"/>
      <c r="D23" s="6"/>
      <c r="E23" s="7">
        <f>E12+E22</f>
        <v>1235</v>
      </c>
      <c r="F23" s="7">
        <f t="shared" ref="F23:J23" si="1">F12+F22</f>
        <v>135.27000000000001</v>
      </c>
      <c r="G23" s="7">
        <f t="shared" si="1"/>
        <v>1384.04</v>
      </c>
      <c r="H23" s="7">
        <f t="shared" si="1"/>
        <v>40.15</v>
      </c>
      <c r="I23" s="7">
        <f t="shared" si="1"/>
        <v>28.84</v>
      </c>
      <c r="J23" s="7">
        <f t="shared" si="1"/>
        <v>160.42000000000002</v>
      </c>
    </row>
    <row r="24" spans="1:10" ht="15.75" customHeight="1" x14ac:dyDescent="0.2">
      <c r="B24" s="35"/>
      <c r="C24" s="36"/>
      <c r="D24" s="37"/>
      <c r="E24" s="36"/>
      <c r="F24" s="36"/>
      <c r="G24" s="36"/>
      <c r="H24" s="36"/>
      <c r="I24" s="36"/>
      <c r="J24" s="36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2025-02-06T03:44:12Z</dcterms:modified>
</cp:coreProperties>
</file>