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3" i="2" l="1"/>
  <c r="E13" i="2" l="1"/>
  <c r="E24" i="2" s="1"/>
  <c r="J23" i="2"/>
  <c r="I23" i="2"/>
  <c r="H23" i="2"/>
  <c r="G23" i="2"/>
  <c r="F23" i="2"/>
  <c r="J13" i="2"/>
  <c r="J24" i="2" s="1"/>
  <c r="I13" i="2"/>
  <c r="H13" i="2"/>
  <c r="H24" i="2" s="1"/>
  <c r="G13" i="2"/>
  <c r="F13" i="2"/>
  <c r="F24" i="2" l="1"/>
  <c r="G24" i="2"/>
  <c r="I24" i="2"/>
</calcChain>
</file>

<file path=xl/sharedStrings.xml><?xml version="1.0" encoding="utf-8"?>
<sst xmlns="http://schemas.openxmlformats.org/spreadsheetml/2006/main" count="37" uniqueCount="36">
  <si>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</si>
  <si>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</si>
  <si>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</si>
  <si>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</si>
  <si>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</si>
  <si>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</si>
  <si>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</si>
  <si>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</si>
  <si>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</si>
  <si>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</si>
  <si>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</si>
  <si>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</si>
  <si>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</si>
  <si>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</si>
  <si>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</si>
  <si>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</si>
  <si>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t>Каша вязкая молочная из хлопьев овсяных "Геркулес" с маслом сливочным</t>
  </si>
  <si>
    <t>Чай с молоком</t>
  </si>
  <si>
    <t>Сб.2015г. №378</t>
  </si>
  <si>
    <t>60/50</t>
  </si>
  <si>
    <t>Макаронные изделия отварные</t>
  </si>
  <si>
    <t>Сб.2015г. №202</t>
  </si>
  <si>
    <t>Сб.2015г №173</t>
  </si>
  <si>
    <t>Борщ с капустой картофелем с мясом птицы, сметаной</t>
  </si>
  <si>
    <t>200/5/5</t>
  </si>
  <si>
    <t>Сб.2015г. №82</t>
  </si>
  <si>
    <t>Фрикадельки в томатном соусе</t>
  </si>
  <si>
    <t>Сб.2015г. №297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</si>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</sst>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1" fontId="6" fillId="4" borderId="5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left" vertical="top" wrapText="1"/>
    </xf>
    <xf numFmtId="1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center" vertical="top" shrinkToFit="1"/>
    </xf>
    <xf numFmtId="0" fontId="7" fillId="5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right" vertical="top" wrapText="1"/>
    </xf>
    <xf numFmtId="1" fontId="7" fillId="5" borderId="6" xfId="0" applyNumberFormat="1" applyFont="1" applyFill="1" applyBorder="1" applyAlignment="1">
      <alignment horizontal="right" vertical="center" shrinkToFit="1"/>
    </xf>
    <xf numFmtId="2" fontId="7" fillId="5" borderId="6" xfId="0" applyNumberFormat="1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right" vertical="center" wrapText="1"/>
    </xf>
    <xf numFmtId="2" fontId="7" fillId="5" borderId="6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wrapText="1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5" xfId="0" applyFont="1" applyFill="1" applyBorder="1"/>
    <xf numFmtId="0" fontId="8" fillId="0" borderId="0" xfId="0" applyFont="1"/>
    <xf numFmtId="0" fontId="8" fillId="6" borderId="1" xfId="0" applyFont="1" applyFill="1" applyBorder="1"/>
    <xf numFmtId="0" fontId="8" fillId="7" borderId="5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4" borderId="5" xfId="0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6" workbookViewId="0">
      <selection activeCell="A26" sqref="A26:XFD183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50"/>
    <col min="14" max="16384" width="9.140625" style="2"/>
  </cols>
  <sheetData>
    <row r="1" spans="1:10" ht="15.75" customHeight="1" x14ac:dyDescent="0.2">
      <c r="B1" s="40"/>
      <c r="C1" s="41"/>
      <c r="D1" s="42"/>
      <c r="E1" s="41"/>
      <c r="F1" s="41"/>
      <c r="G1" s="41"/>
      <c r="H1" s="41"/>
      <c r="I1" s="41"/>
      <c r="J1" s="41"/>
    </row>
    <row r="2" spans="1:10" ht="15.75" customHeight="1" x14ac:dyDescent="0.25">
      <c r="A2" s="2" t="s">
        <v>35</v>
      </c>
      <c r="B2" s="34"/>
      <c r="C2" s="35"/>
      <c r="D2" s="36"/>
      <c r="E2" s="37" t="s">
        <v>28</v>
      </c>
      <c r="F2" s="38"/>
      <c r="G2" s="39"/>
      <c r="H2" s="37"/>
      <c r="I2" s="37" t="s">
        <v>29</v>
      </c>
      <c r="J2" s="38">
        <v>7</v>
      </c>
    </row>
    <row r="3" spans="1:10" ht="15.75" customHeight="1" thickBot="1" x14ac:dyDescent="0.25">
      <c r="B3" s="40"/>
      <c r="C3" s="41"/>
      <c r="D3" s="42"/>
      <c r="E3" s="41"/>
      <c r="F3" s="41"/>
      <c r="G3" s="41"/>
      <c r="H3" s="41"/>
      <c r="I3" s="41"/>
      <c r="J3" s="41"/>
    </row>
    <row r="4" spans="1:10" ht="15.75" thickBot="1" x14ac:dyDescent="0.3">
      <c r="A4" s="46" t="s">
        <v>32</v>
      </c>
      <c r="B4" s="51"/>
      <c r="C4" s="22"/>
      <c r="D4" s="22"/>
      <c r="E4" s="23"/>
      <c r="F4" s="25"/>
      <c r="G4" s="24"/>
      <c r="H4" s="24"/>
      <c r="I4" s="24"/>
      <c r="J4" s="24"/>
    </row>
    <row r="5" spans="1:10" ht="30" x14ac:dyDescent="0.25">
      <c r="A5" s="47"/>
      <c r="B5" s="51" t="s">
        <v>0</v>
      </c>
      <c r="C5" s="30" t="s">
        <v>22</v>
      </c>
      <c r="D5" s="22" t="s">
        <v>16</v>
      </c>
      <c r="E5" s="28">
        <v>200</v>
      </c>
      <c r="F5" s="29">
        <v>18.5</v>
      </c>
      <c r="G5" s="24">
        <v>318</v>
      </c>
      <c r="H5" s="24">
        <v>7.24</v>
      </c>
      <c r="I5" s="24">
        <v>10.76</v>
      </c>
      <c r="J5" s="24">
        <v>32.130000000000003</v>
      </c>
    </row>
    <row r="6" spans="1:10" ht="15" x14ac:dyDescent="0.25">
      <c r="A6" s="47"/>
      <c r="B6" s="43"/>
      <c r="C6" s="15"/>
      <c r="D6" s="17"/>
      <c r="E6" s="14"/>
      <c r="F6" s="14"/>
      <c r="G6" s="13"/>
      <c r="H6" s="13"/>
      <c r="I6" s="13"/>
      <c r="J6" s="13"/>
    </row>
    <row r="7" spans="1:10" ht="15" x14ac:dyDescent="0.25">
      <c r="A7" s="47"/>
      <c r="B7" s="44" t="s">
        <v>1</v>
      </c>
      <c r="C7" s="22" t="s">
        <v>18</v>
      </c>
      <c r="D7" s="22" t="s">
        <v>17</v>
      </c>
      <c r="E7" s="23">
        <v>200</v>
      </c>
      <c r="F7" s="25">
        <v>9.5</v>
      </c>
      <c r="G7" s="24">
        <v>89.6</v>
      </c>
      <c r="H7" s="24">
        <v>1.45</v>
      </c>
      <c r="I7" s="24">
        <v>1.6</v>
      </c>
      <c r="J7" s="24">
        <v>17.350000000000001</v>
      </c>
    </row>
    <row r="8" spans="1:10" ht="15" x14ac:dyDescent="0.25">
      <c r="A8" s="47"/>
      <c r="B8" s="45"/>
      <c r="C8" s="16"/>
      <c r="D8" s="17"/>
      <c r="E8" s="14"/>
      <c r="F8" s="14"/>
      <c r="G8" s="13"/>
      <c r="H8" s="13"/>
      <c r="I8" s="13"/>
      <c r="J8" s="13"/>
    </row>
    <row r="9" spans="1:10" ht="15.75" thickBot="1" x14ac:dyDescent="0.3">
      <c r="A9" s="48"/>
      <c r="B9" s="44" t="s">
        <v>2</v>
      </c>
      <c r="C9" s="26"/>
      <c r="D9" s="22" t="s">
        <v>30</v>
      </c>
      <c r="E9" s="23" t="s">
        <v>31</v>
      </c>
      <c r="F9" s="25">
        <v>14.92</v>
      </c>
      <c r="G9" s="24">
        <v>262.89999999999998</v>
      </c>
      <c r="H9" s="24">
        <v>6.74</v>
      </c>
      <c r="I9" s="24">
        <v>4.62</v>
      </c>
      <c r="J9" s="24">
        <v>30.26</v>
      </c>
    </row>
    <row r="10" spans="1:10" ht="15" x14ac:dyDescent="0.25">
      <c r="A10" s="46" t="s">
        <v>33</v>
      </c>
      <c r="B10" s="44" t="s">
        <v>3</v>
      </c>
      <c r="C10" s="20"/>
      <c r="D10" s="18"/>
      <c r="E10" s="19"/>
      <c r="F10" s="19"/>
      <c r="G10" s="19"/>
      <c r="H10" s="19"/>
      <c r="I10" s="19"/>
      <c r="J10" s="19"/>
    </row>
    <row r="11" spans="1:10" ht="15" x14ac:dyDescent="0.25">
      <c r="A11" s="47"/>
      <c r="B11" s="43"/>
      <c r="C11" s="10"/>
      <c r="D11" s="8"/>
      <c r="E11" s="9"/>
      <c r="F11" s="9"/>
      <c r="G11" s="9"/>
      <c r="H11" s="9"/>
      <c r="I11" s="9"/>
      <c r="J11" s="9"/>
    </row>
    <row r="12" spans="1:10" ht="15" x14ac:dyDescent="0.25">
      <c r="A12" s="47"/>
      <c r="B12" s="43"/>
      <c r="C12" s="10"/>
      <c r="D12" s="8"/>
      <c r="E12" s="9"/>
      <c r="F12" s="9"/>
      <c r="G12" s="9"/>
      <c r="H12" s="9"/>
      <c r="I12" s="9"/>
      <c r="J12" s="9"/>
    </row>
    <row r="13" spans="1:10" ht="15.75" thickBot="1" x14ac:dyDescent="0.3">
      <c r="A13" s="48"/>
      <c r="B13" s="49" t="s">
        <v>11</v>
      </c>
      <c r="C13" s="5"/>
      <c r="D13" s="3"/>
      <c r="E13" s="4">
        <f>200+200+100</f>
        <v>500</v>
      </c>
      <c r="F13" s="4">
        <f t="shared" ref="F13:J13" si="0">SUM(F4:F12)</f>
        <v>42.92</v>
      </c>
      <c r="G13" s="4">
        <f t="shared" si="0"/>
        <v>670.5</v>
      </c>
      <c r="H13" s="4">
        <f t="shared" si="0"/>
        <v>15.43</v>
      </c>
      <c r="I13" s="4">
        <f t="shared" si="0"/>
        <v>16.98</v>
      </c>
      <c r="J13" s="4">
        <f t="shared" si="0"/>
        <v>79.740000000000009</v>
      </c>
    </row>
    <row r="14" spans="1:10" ht="15" x14ac:dyDescent="0.25">
      <c r="A14" s="46" t="s">
        <v>34</v>
      </c>
      <c r="B14" s="44" t="s">
        <v>4</v>
      </c>
      <c r="C14" s="14"/>
      <c r="D14" s="11"/>
      <c r="E14" s="21"/>
      <c r="F14" s="12"/>
      <c r="G14" s="13"/>
      <c r="H14" s="13"/>
      <c r="I14" s="13"/>
      <c r="J14" s="13"/>
    </row>
    <row r="15" spans="1:10" ht="15" x14ac:dyDescent="0.25">
      <c r="A15" s="47"/>
      <c r="B15" s="44" t="s">
        <v>5</v>
      </c>
      <c r="C15" s="30" t="s">
        <v>25</v>
      </c>
      <c r="D15" s="22" t="s">
        <v>23</v>
      </c>
      <c r="E15" s="31" t="s">
        <v>24</v>
      </c>
      <c r="F15" s="29">
        <v>17.25</v>
      </c>
      <c r="G15" s="32">
        <v>96.4</v>
      </c>
      <c r="H15" s="32">
        <v>5</v>
      </c>
      <c r="I15" s="32">
        <v>3.6</v>
      </c>
      <c r="J15" s="32">
        <v>11</v>
      </c>
    </row>
    <row r="16" spans="1:10" ht="15" x14ac:dyDescent="0.25">
      <c r="A16" s="47"/>
      <c r="B16" s="44" t="s">
        <v>6</v>
      </c>
      <c r="C16" s="22" t="s">
        <v>27</v>
      </c>
      <c r="D16" s="22" t="s">
        <v>26</v>
      </c>
      <c r="E16" s="27" t="s">
        <v>19</v>
      </c>
      <c r="F16" s="25">
        <v>48.4</v>
      </c>
      <c r="G16" s="24">
        <v>227.7</v>
      </c>
      <c r="H16" s="24">
        <v>14.74</v>
      </c>
      <c r="I16" s="24">
        <v>10.78</v>
      </c>
      <c r="J16" s="24">
        <v>17.93</v>
      </c>
    </row>
    <row r="17" spans="1:10" ht="15" x14ac:dyDescent="0.25">
      <c r="A17" s="47"/>
      <c r="B17" s="44" t="s">
        <v>7</v>
      </c>
      <c r="C17" s="22" t="s">
        <v>21</v>
      </c>
      <c r="D17" s="22" t="s">
        <v>20</v>
      </c>
      <c r="E17" s="23">
        <v>150</v>
      </c>
      <c r="F17" s="25">
        <v>18</v>
      </c>
      <c r="G17" s="24">
        <v>216.2</v>
      </c>
      <c r="H17" s="24">
        <v>5.49</v>
      </c>
      <c r="I17" s="24">
        <v>4.91</v>
      </c>
      <c r="J17" s="24">
        <v>36.630000000000003</v>
      </c>
    </row>
    <row r="18" spans="1:10" ht="15" x14ac:dyDescent="0.25">
      <c r="A18" s="47"/>
      <c r="B18" s="44" t="s">
        <v>8</v>
      </c>
      <c r="C18" s="22" t="s">
        <v>13</v>
      </c>
      <c r="D18" s="22" t="s">
        <v>12</v>
      </c>
      <c r="E18" s="23">
        <v>200</v>
      </c>
      <c r="F18" s="25">
        <v>3</v>
      </c>
      <c r="G18" s="24">
        <v>44.04</v>
      </c>
      <c r="H18" s="24">
        <v>0</v>
      </c>
      <c r="I18" s="24">
        <v>0</v>
      </c>
      <c r="J18" s="24">
        <v>11.01</v>
      </c>
    </row>
    <row r="19" spans="1:10" ht="15" x14ac:dyDescent="0.25">
      <c r="A19" s="47"/>
      <c r="B19" s="44" t="s">
        <v>9</v>
      </c>
      <c r="C19" s="26"/>
      <c r="D19" s="22" t="s">
        <v>14</v>
      </c>
      <c r="E19" s="23">
        <v>30</v>
      </c>
      <c r="F19" s="25">
        <v>3.17</v>
      </c>
      <c r="G19" s="24">
        <v>72.599999999999994</v>
      </c>
      <c r="H19" s="24">
        <v>2.1</v>
      </c>
      <c r="I19" s="24">
        <v>0.3</v>
      </c>
      <c r="J19" s="24">
        <v>9.5</v>
      </c>
    </row>
    <row r="20" spans="1:10" ht="15" x14ac:dyDescent="0.25">
      <c r="A20" s="47"/>
      <c r="B20" s="44" t="s">
        <v>10</v>
      </c>
      <c r="C20" s="26"/>
      <c r="D20" s="22" t="s">
        <v>15</v>
      </c>
      <c r="E20" s="23">
        <v>30</v>
      </c>
      <c r="F20" s="25">
        <v>2.63</v>
      </c>
      <c r="G20" s="24">
        <v>61.8</v>
      </c>
      <c r="H20" s="24">
        <v>2</v>
      </c>
      <c r="I20" s="24">
        <v>0.3</v>
      </c>
      <c r="J20" s="24">
        <v>12.3</v>
      </c>
    </row>
    <row r="21" spans="1:10" ht="15" x14ac:dyDescent="0.25">
      <c r="A21" s="47"/>
      <c r="B21" s="43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47"/>
      <c r="B22" s="43"/>
      <c r="C22" s="10"/>
      <c r="D22" s="8"/>
      <c r="E22" s="9"/>
      <c r="F22" s="9"/>
      <c r="G22" s="9"/>
      <c r="H22" s="9"/>
      <c r="I22" s="9"/>
      <c r="J22" s="9"/>
    </row>
    <row r="23" spans="1:10" ht="15" x14ac:dyDescent="0.25">
      <c r="A23" s="47"/>
      <c r="B23" s="49" t="s">
        <v>11</v>
      </c>
      <c r="C23" s="5"/>
      <c r="D23" s="3"/>
      <c r="E23" s="4">
        <f>200+5+5+110+150+200+30+30</f>
        <v>730</v>
      </c>
      <c r="F23" s="4">
        <f t="shared" ref="F23" si="1">SUM(F14:F22)</f>
        <v>92.45</v>
      </c>
      <c r="G23" s="4">
        <f t="shared" ref="G23:J23" si="2">SUM(G14:G22)</f>
        <v>718.7399999999999</v>
      </c>
      <c r="H23" s="4">
        <f t="shared" si="2"/>
        <v>29.330000000000005</v>
      </c>
      <c r="I23" s="4">
        <f t="shared" si="2"/>
        <v>19.89</v>
      </c>
      <c r="J23" s="4">
        <f t="shared" si="2"/>
        <v>98.37</v>
      </c>
    </row>
    <row r="24" spans="1:10" ht="15.75" customHeight="1" thickBot="1" x14ac:dyDescent="0.25">
      <c r="A24" s="48"/>
      <c r="B24" s="33"/>
      <c r="C24" s="7"/>
      <c r="D24" s="6"/>
      <c r="E24" s="7">
        <f>E13+E23</f>
        <v>1230</v>
      </c>
      <c r="F24" s="7">
        <f t="shared" ref="F24:J24" si="3">F13+F23</f>
        <v>135.37</v>
      </c>
      <c r="G24" s="7">
        <f t="shared" si="3"/>
        <v>1389.2399999999998</v>
      </c>
      <c r="H24" s="7">
        <f t="shared" si="3"/>
        <v>44.760000000000005</v>
      </c>
      <c r="I24" s="7">
        <f t="shared" si="3"/>
        <v>36.870000000000005</v>
      </c>
      <c r="J24" s="7">
        <f t="shared" si="3"/>
        <v>178.11</v>
      </c>
    </row>
    <row r="25" spans="1:10" ht="15.75" customHeight="1" x14ac:dyDescent="0.2">
      <c r="B25" s="40"/>
      <c r="C25" s="41"/>
      <c r="D25" s="42"/>
      <c r="E25" s="41"/>
      <c r="F25" s="41"/>
      <c r="G25" s="41"/>
      <c r="H25" s="41"/>
      <c r="I25" s="41"/>
      <c r="J25" s="41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2025-02-06T03:46:42Z</dcterms:modified>
</cp:coreProperties>
</file>