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H23" i="2" s="1"/>
  <c r="G12" i="2"/>
  <c r="F12" i="2"/>
  <c r="G23" i="2" l="1"/>
  <c r="I23" i="2"/>
  <c r="J23" i="2"/>
  <c r="F23" i="2"/>
</calcChain>
</file>

<file path=xl/sharedStrings.xml><?xml version="1.0" encoding="utf-8"?>
<sst xmlns="http://schemas.openxmlformats.org/spreadsheetml/2006/main" count="46" uniqueCount="45">
  <si>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</si>
  <si>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</si>
  <si>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</si>
  <si>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</si>
  <si>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</si>
  <si>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</si>
  <si>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</si>
  <si>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</si>
  <si>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</si>
  <si>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</si>
  <si>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</si>
  <si>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</si>
  <si>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</si>
  <si>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Хлеб ржано-пшеничный</t>
  </si>
  <si>
    <t>Напиток "Лимонад"(с лимоном)</t>
  </si>
  <si>
    <t>Сб.2015г. №174</t>
  </si>
  <si>
    <t>Чай с молоком</t>
  </si>
  <si>
    <t>Сб.2015г. №378</t>
  </si>
  <si>
    <t>Конт.прораб.№224</t>
  </si>
  <si>
    <t>Каша вязкая молочная из ячневой крупы с маслом сливочным</t>
  </si>
  <si>
    <t>Суп картофельный с крупой рисовой</t>
  </si>
  <si>
    <t>Сб.2015г. №101</t>
  </si>
  <si>
    <t>Бигус "Школьный" с сосисками</t>
  </si>
  <si>
    <t>50/150</t>
  </si>
  <si>
    <t>Сб.2005г. №49</t>
  </si>
  <si>
    <t>Отд./корп</t>
  </si>
  <si>
    <t>День</t>
  </si>
  <si>
    <t>Хлеб из муки пшеничной с маслом сливочным</t>
  </si>
  <si>
    <t>95\5</t>
  </si>
  <si>
    <t>Завтрак</t>
  </si>
  <si>
    <t>Завтрак 2</t>
  </si>
  <si>
    <t>Обед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</si>
  <si>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</si>
  <si>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</si>
  <si>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</si>
  <si>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</si>
  <si>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</si>
  <si>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</si>
  <si>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</si>
  <si>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</si>
  <si>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</si>
  <si>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</si>
  <si>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</si>
  <si>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Музрукова 32</t>
  </si>
  <si>
    <t>Школа-интернат №37 VIII вида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</si>
</sst>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>
      <alignment horizontal="left" vertical="top" wrapText="1"/>
    </xf>
    <xf numFmtId="1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center" vertical="top" shrinkToFit="1"/>
    </xf>
    <xf numFmtId="0" fontId="8" fillId="5" borderId="7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0" fontId="9" fillId="6" borderId="9" xfId="0" applyFont="1" applyFill="1" applyBorder="1"/>
    <xf numFmtId="0" fontId="9" fillId="6" borderId="6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6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6" xfId="0" applyFont="1" applyBorder="1" applyAlignment="1" applyProtection="1">
      <alignment horizontal="right"/>
      <protection locked="0"/>
    </xf>
    <xf numFmtId="0" fontId="3" fillId="0" borderId="0" xfId="0" applyFont="1" applyFill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1" sqref="B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4"/>
    <col min="14" max="16384" width="9.140625" style="2"/>
  </cols>
  <sheetData>
    <row r="1" spans="1:10" ht="15.75" customHeight="1" x14ac:dyDescent="0.25">
      <c r="A1" s="2" t="s">
        <v>32</v>
      </c>
      <c r="B1" s="29" t="s">
        <v>44</v>
      </c>
      <c r="C1" s="30"/>
      <c r="D1" s="31"/>
      <c r="E1" s="32" t="s">
        <v>25</v>
      </c>
      <c r="F1" s="33" t="s">
        <v>43</v>
      </c>
      <c r="G1" s="34"/>
      <c r="H1" s="32"/>
      <c r="I1" s="32" t="s">
        <v>26</v>
      </c>
      <c r="J1" s="33">
        <v>10</v>
      </c>
    </row>
    <row r="2" spans="1:10" ht="15.75" customHeight="1" thickBot="1" x14ac:dyDescent="0.25">
      <c r="B2" s="35"/>
      <c r="C2" s="36"/>
      <c r="D2" s="37"/>
      <c r="E2" s="36"/>
      <c r="F2" s="36"/>
      <c r="G2" s="36"/>
      <c r="H2" s="36"/>
      <c r="I2" s="36"/>
      <c r="J2" s="36"/>
    </row>
    <row r="3" spans="1:10" ht="15.75" customHeight="1" thickBot="1" x14ac:dyDescent="0.25">
      <c r="A3" s="48" t="s">
        <v>33</v>
      </c>
      <c r="B3" s="48" t="s">
        <v>34</v>
      </c>
      <c r="C3" s="48" t="s">
        <v>35</v>
      </c>
      <c r="D3" s="48" t="s">
        <v>36</v>
      </c>
      <c r="E3" s="48" t="s">
        <v>37</v>
      </c>
      <c r="F3" s="48" t="s">
        <v>38</v>
      </c>
      <c r="G3" s="48" t="s">
        <v>39</v>
      </c>
      <c r="H3" s="48" t="s">
        <v>40</v>
      </c>
      <c r="I3" s="48" t="s">
        <v>41</v>
      </c>
      <c r="J3" s="48" t="s">
        <v>42</v>
      </c>
    </row>
    <row r="4" spans="1:10" ht="15.75" thickBot="1" x14ac:dyDescent="0.3">
      <c r="A4" s="40" t="s">
        <v>29</v>
      </c>
      <c r="B4" s="45"/>
      <c r="C4" s="22"/>
      <c r="D4" s="22"/>
      <c r="E4" s="23"/>
      <c r="F4" s="25"/>
      <c r="G4" s="24"/>
      <c r="H4" s="24"/>
      <c r="I4" s="24"/>
      <c r="J4" s="24"/>
    </row>
    <row r="5" spans="1:10" ht="30" x14ac:dyDescent="0.25">
      <c r="A5" s="41"/>
      <c r="B5" s="45" t="s">
        <v>0</v>
      </c>
      <c r="C5" s="22" t="s">
        <v>15</v>
      </c>
      <c r="D5" s="22" t="s">
        <v>19</v>
      </c>
      <c r="E5" s="23">
        <v>200</v>
      </c>
      <c r="F5" s="25">
        <v>16.5</v>
      </c>
      <c r="G5" s="24">
        <v>314.39</v>
      </c>
      <c r="H5" s="24">
        <v>5.8</v>
      </c>
      <c r="I5" s="24">
        <v>14.47</v>
      </c>
      <c r="J5" s="24">
        <v>26.91</v>
      </c>
    </row>
    <row r="6" spans="1:10" ht="15" x14ac:dyDescent="0.25">
      <c r="A6" s="41"/>
      <c r="B6" s="38"/>
      <c r="C6" s="21"/>
      <c r="D6" s="20"/>
      <c r="E6" s="18"/>
      <c r="F6" s="18"/>
      <c r="G6" s="17"/>
      <c r="H6" s="17"/>
      <c r="I6" s="17"/>
      <c r="J6" s="17"/>
    </row>
    <row r="7" spans="1:10" ht="15" x14ac:dyDescent="0.25">
      <c r="A7" s="41"/>
      <c r="B7" s="39" t="s">
        <v>1</v>
      </c>
      <c r="C7" s="22" t="s">
        <v>17</v>
      </c>
      <c r="D7" s="22" t="s">
        <v>16</v>
      </c>
      <c r="E7" s="23">
        <v>200</v>
      </c>
      <c r="F7" s="25">
        <v>9.5</v>
      </c>
      <c r="G7" s="24">
        <v>89.6</v>
      </c>
      <c r="H7" s="24">
        <v>1.45</v>
      </c>
      <c r="I7" s="24">
        <v>1.6</v>
      </c>
      <c r="J7" s="24">
        <v>17.350000000000001</v>
      </c>
    </row>
    <row r="8" spans="1:10" ht="15.75" thickBot="1" x14ac:dyDescent="0.3">
      <c r="A8" s="42"/>
      <c r="B8" s="39" t="s">
        <v>2</v>
      </c>
      <c r="C8" s="26"/>
      <c r="D8" s="22" t="s">
        <v>27</v>
      </c>
      <c r="E8" s="23" t="s">
        <v>28</v>
      </c>
      <c r="F8" s="25">
        <v>14.92</v>
      </c>
      <c r="G8" s="24">
        <v>262.89999999999998</v>
      </c>
      <c r="H8" s="24">
        <v>6.74</v>
      </c>
      <c r="I8" s="24">
        <v>4.62</v>
      </c>
      <c r="J8" s="24">
        <v>30.26</v>
      </c>
    </row>
    <row r="9" spans="1:10" ht="15" x14ac:dyDescent="0.25">
      <c r="A9" s="40" t="s">
        <v>30</v>
      </c>
      <c r="B9" s="39" t="s">
        <v>3</v>
      </c>
      <c r="C9" s="14"/>
      <c r="D9" s="12"/>
      <c r="E9" s="13"/>
      <c r="F9" s="13"/>
      <c r="G9" s="13"/>
      <c r="H9" s="13"/>
      <c r="I9" s="13"/>
      <c r="J9" s="13"/>
    </row>
    <row r="10" spans="1:10" ht="15" x14ac:dyDescent="0.25">
      <c r="A10" s="41"/>
      <c r="B10" s="38"/>
      <c r="C10" s="11"/>
      <c r="D10" s="9"/>
      <c r="E10" s="10"/>
      <c r="F10" s="10"/>
      <c r="G10" s="10"/>
      <c r="H10" s="10"/>
      <c r="I10" s="10"/>
      <c r="J10" s="10"/>
    </row>
    <row r="11" spans="1:10" ht="15" x14ac:dyDescent="0.25">
      <c r="A11" s="41"/>
      <c r="B11" s="38"/>
      <c r="C11" s="11"/>
      <c r="D11" s="9"/>
      <c r="E11" s="10"/>
      <c r="F11" s="10"/>
      <c r="G11" s="10"/>
      <c r="H11" s="10"/>
      <c r="I11" s="10"/>
      <c r="J11" s="10"/>
    </row>
    <row r="12" spans="1:10" ht="15.75" customHeight="1" thickBot="1" x14ac:dyDescent="0.3">
      <c r="A12" s="42"/>
      <c r="B12" s="43" t="s">
        <v>11</v>
      </c>
      <c r="C12" s="5"/>
      <c r="D12" s="3"/>
      <c r="E12" s="4">
        <f>200+200+100</f>
        <v>500</v>
      </c>
      <c r="F12" s="4">
        <f t="shared" ref="F12:J12" si="0">SUM(F4:F11)</f>
        <v>40.92</v>
      </c>
      <c r="G12" s="4">
        <f t="shared" si="0"/>
        <v>666.89</v>
      </c>
      <c r="H12" s="4">
        <f t="shared" si="0"/>
        <v>13.99</v>
      </c>
      <c r="I12" s="4">
        <f t="shared" si="0"/>
        <v>20.69</v>
      </c>
      <c r="J12" s="4">
        <f t="shared" si="0"/>
        <v>74.52000000000001</v>
      </c>
    </row>
    <row r="13" spans="1:10" ht="15" x14ac:dyDescent="0.25">
      <c r="A13" s="40" t="s">
        <v>31</v>
      </c>
      <c r="B13" s="39" t="s">
        <v>4</v>
      </c>
      <c r="C13" s="18"/>
      <c r="D13" s="15"/>
      <c r="E13" s="16"/>
      <c r="F13" s="18"/>
      <c r="G13" s="17"/>
      <c r="H13" s="17"/>
      <c r="I13" s="17"/>
      <c r="J13" s="17"/>
    </row>
    <row r="14" spans="1:10" ht="15" x14ac:dyDescent="0.25">
      <c r="A14" s="41"/>
      <c r="B14" s="39" t="s">
        <v>5</v>
      </c>
      <c r="C14" s="22" t="s">
        <v>21</v>
      </c>
      <c r="D14" s="22" t="s">
        <v>20</v>
      </c>
      <c r="E14" s="23">
        <v>200</v>
      </c>
      <c r="F14" s="25">
        <v>9.5</v>
      </c>
      <c r="G14" s="24">
        <v>114.6</v>
      </c>
      <c r="H14" s="24">
        <v>2.14</v>
      </c>
      <c r="I14" s="24">
        <v>2.27</v>
      </c>
      <c r="J14" s="24">
        <v>14</v>
      </c>
    </row>
    <row r="15" spans="1:10" ht="15" x14ac:dyDescent="0.25">
      <c r="A15" s="41"/>
      <c r="B15" s="39" t="s">
        <v>6</v>
      </c>
      <c r="C15" s="22" t="s">
        <v>24</v>
      </c>
      <c r="D15" s="22" t="s">
        <v>22</v>
      </c>
      <c r="E15" s="27" t="s">
        <v>23</v>
      </c>
      <c r="F15" s="25">
        <v>59.7</v>
      </c>
      <c r="G15" s="24">
        <v>350.32</v>
      </c>
      <c r="H15" s="24">
        <v>10.06</v>
      </c>
      <c r="I15" s="24">
        <v>29.8</v>
      </c>
      <c r="J15" s="24">
        <v>0.49</v>
      </c>
    </row>
    <row r="16" spans="1:10" ht="15" x14ac:dyDescent="0.25">
      <c r="A16" s="41"/>
      <c r="B16" s="39" t="s">
        <v>7</v>
      </c>
      <c r="C16" s="19"/>
      <c r="D16" s="15"/>
      <c r="E16" s="18"/>
      <c r="F16" s="18"/>
      <c r="G16" s="17"/>
      <c r="H16" s="17"/>
      <c r="I16" s="17"/>
      <c r="J16" s="17"/>
    </row>
    <row r="17" spans="1:10" ht="30" x14ac:dyDescent="0.25">
      <c r="A17" s="41"/>
      <c r="B17" s="39" t="s">
        <v>8</v>
      </c>
      <c r="C17" s="22" t="s">
        <v>18</v>
      </c>
      <c r="D17" s="22" t="s">
        <v>14</v>
      </c>
      <c r="E17" s="23">
        <v>200</v>
      </c>
      <c r="F17" s="25">
        <v>13.63</v>
      </c>
      <c r="G17" s="24">
        <v>89.23</v>
      </c>
      <c r="H17" s="24">
        <v>0.14000000000000001</v>
      </c>
      <c r="I17" s="24">
        <v>0</v>
      </c>
      <c r="J17" s="24">
        <v>22.17</v>
      </c>
    </row>
    <row r="18" spans="1:10" ht="15" x14ac:dyDescent="0.25">
      <c r="A18" s="41"/>
      <c r="B18" s="39" t="s">
        <v>9</v>
      </c>
      <c r="C18" s="26"/>
      <c r="D18" s="22" t="s">
        <v>12</v>
      </c>
      <c r="E18" s="23">
        <v>60</v>
      </c>
      <c r="F18" s="25">
        <v>5.81</v>
      </c>
      <c r="G18" s="24">
        <v>145.19999999999999</v>
      </c>
      <c r="H18" s="24">
        <v>4.25</v>
      </c>
      <c r="I18" s="24">
        <v>0.65</v>
      </c>
      <c r="J18" s="24">
        <v>19.09</v>
      </c>
    </row>
    <row r="19" spans="1:10" ht="15" x14ac:dyDescent="0.25">
      <c r="A19" s="41"/>
      <c r="B19" s="39" t="s">
        <v>10</v>
      </c>
      <c r="C19" s="26"/>
      <c r="D19" s="22" t="s">
        <v>13</v>
      </c>
      <c r="E19" s="23">
        <v>60</v>
      </c>
      <c r="F19" s="25">
        <v>5.82</v>
      </c>
      <c r="G19" s="24">
        <v>123.6</v>
      </c>
      <c r="H19" s="24">
        <v>3.93</v>
      </c>
      <c r="I19" s="24">
        <v>0.76</v>
      </c>
      <c r="J19" s="24">
        <v>24.65</v>
      </c>
    </row>
    <row r="20" spans="1:10" ht="15" x14ac:dyDescent="0.25">
      <c r="A20" s="41"/>
      <c r="B20" s="38"/>
      <c r="C20" s="11"/>
      <c r="D20" s="9"/>
      <c r="E20" s="10"/>
      <c r="F20" s="10"/>
      <c r="G20" s="10"/>
      <c r="H20" s="10"/>
      <c r="I20" s="10"/>
      <c r="J20" s="10"/>
    </row>
    <row r="21" spans="1:10" ht="15" x14ac:dyDescent="0.25">
      <c r="A21" s="41"/>
      <c r="B21" s="38"/>
      <c r="C21" s="11"/>
      <c r="D21" s="9"/>
      <c r="E21" s="10"/>
      <c r="F21" s="10"/>
      <c r="G21" s="10"/>
      <c r="H21" s="10"/>
      <c r="I21" s="10"/>
      <c r="J21" s="10"/>
    </row>
    <row r="22" spans="1:10" ht="15" x14ac:dyDescent="0.25">
      <c r="A22" s="41"/>
      <c r="B22" s="43" t="s">
        <v>11</v>
      </c>
      <c r="C22" s="5"/>
      <c r="D22" s="3"/>
      <c r="E22" s="4">
        <f>200+200+200+60+60</f>
        <v>720</v>
      </c>
      <c r="F22" s="4">
        <f t="shared" ref="F22" si="1">SUM(F13:F21)</f>
        <v>94.460000000000008</v>
      </c>
      <c r="G22" s="4">
        <f t="shared" ref="G22:J22" si="2">SUM(G13:G21)</f>
        <v>822.94999999999993</v>
      </c>
      <c r="H22" s="4">
        <f t="shared" si="2"/>
        <v>20.520000000000003</v>
      </c>
      <c r="I22" s="4">
        <f t="shared" si="2"/>
        <v>33.479999999999997</v>
      </c>
      <c r="J22" s="4">
        <f t="shared" si="2"/>
        <v>80.400000000000006</v>
      </c>
    </row>
    <row r="23" spans="1:10" ht="15.75" customHeight="1" thickBot="1" x14ac:dyDescent="0.25">
      <c r="A23" s="41"/>
      <c r="B23" s="28"/>
      <c r="C23" s="7"/>
      <c r="D23" s="6"/>
      <c r="E23" s="7">
        <f>E12+E22</f>
        <v>1220</v>
      </c>
      <c r="F23" s="7">
        <f t="shared" ref="F23:J23" si="3">F12+F22</f>
        <v>135.38</v>
      </c>
      <c r="G23" s="7">
        <f t="shared" si="3"/>
        <v>1489.84</v>
      </c>
      <c r="H23" s="7">
        <f t="shared" si="3"/>
        <v>34.510000000000005</v>
      </c>
      <c r="I23" s="7">
        <f t="shared" si="3"/>
        <v>54.17</v>
      </c>
      <c r="J23" s="7">
        <f t="shared" si="3"/>
        <v>154.92000000000002</v>
      </c>
    </row>
    <row r="24" spans="1:10" ht="13.5" thickBot="1" x14ac:dyDescent="0.25">
      <c r="A24" s="42"/>
      <c r="B24" s="46"/>
      <c r="C24" s="47"/>
      <c r="D24" s="47"/>
      <c r="E24" s="8"/>
      <c r="F24" s="8"/>
      <c r="G24" s="8"/>
      <c r="H24" s="8"/>
      <c r="I24" s="8"/>
      <c r="J24" s="8"/>
    </row>
  </sheetData>
  <mergeCells count="1">
    <mergeCell ref="B24:D24"/>
  </mergeCells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2025-09-17T06:37:20Z</dcterms:modified>
</cp:coreProperties>
</file>