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I22" i="2" s="1"/>
  <c r="H11" i="2"/>
  <c r="G11" i="2"/>
  <c r="E22" i="2"/>
  <c r="J22" i="2" l="1"/>
  <c r="G22" i="2"/>
  <c r="H22" i="2"/>
</calcChain>
</file>

<file path=xl/sharedStrings.xml><?xml version="1.0" encoding="utf-8"?>
<sst xmlns="http://schemas.openxmlformats.org/spreadsheetml/2006/main" count="51" uniqueCount="49">
  <si>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</si>
  <si>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</si>
  <si>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</si>
  <si>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</si>
  <si>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</si>
  <si>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</si>
  <si>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</si>
  <si>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</si>
  <si>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</si>
  <si>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</si>
  <si>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</si>
  <si>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</si>
  <si>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</si>
  <si>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</si>
  <si>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</si>
  <si>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</si>
  <si>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Кисель плодово-ягодный</t>
  </si>
  <si>
    <t>Сб.2017г. №883</t>
  </si>
  <si>
    <t>Сб.2015г. №102</t>
  </si>
  <si>
    <t>Каша жидкая молочная из манной крупы с маслом сливочным</t>
  </si>
  <si>
    <t>Сб.2015г. №181</t>
  </si>
  <si>
    <t>Суп картофельный с бобовыми с мясом птицы</t>
  </si>
  <si>
    <t>200/15</t>
  </si>
  <si>
    <t>Суфле "Золотая рыбка" с маслом сливочным</t>
  </si>
  <si>
    <t>Сб.2005г. №47</t>
  </si>
  <si>
    <t>Картофельное пюре</t>
  </si>
  <si>
    <t>Сб.2015г. №312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</si>
  <si>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</si>
  <si>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</si>
  <si>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</si>
  <si>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</si>
  <si>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</si>
  <si>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</si>
  <si>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</si>
  <si>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</si>
  <si>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</si>
  <si>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90/10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</si>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</sst>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6" fillId="5" borderId="7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0" fontId="8" fillId="6" borderId="9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1" xfId="0" applyBorder="1"/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M11" sqref="M1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3" style="2" customWidth="1"/>
    <col min="11" max="11" width="6" style="2" customWidth="1"/>
    <col min="12" max="13" width="9.140625" style="43"/>
    <col min="14" max="16384" width="9.140625" style="2"/>
  </cols>
  <sheetData>
    <row r="1" spans="1:10" ht="15.75" customHeight="1" x14ac:dyDescent="0.25">
      <c r="A1" s="2" t="s">
        <v>33</v>
      </c>
      <c r="B1" s="27" t="s">
        <v>37</v>
      </c>
      <c r="C1" s="28"/>
      <c r="D1" s="29"/>
      <c r="E1" s="30" t="s">
        <v>27</v>
      </c>
      <c r="F1" s="31" t="s">
        <v>38</v>
      </c>
      <c r="G1" s="32"/>
      <c r="H1" s="30"/>
      <c r="I1" s="30" t="s">
        <v>28</v>
      </c>
      <c r="J1" s="45">
        <v>46303</v>
      </c>
    </row>
    <row r="2" spans="1:10" ht="15.75" customHeight="1" thickBot="1" x14ac:dyDescent="0.25">
      <c r="B2" s="33"/>
      <c r="C2" s="34"/>
      <c r="D2" s="35"/>
      <c r="E2" s="34"/>
      <c r="F2" s="34"/>
      <c r="G2" s="34"/>
      <c r="H2" s="34"/>
      <c r="I2" s="34"/>
      <c r="J2" s="34"/>
    </row>
    <row r="3" spans="1:10" ht="15" x14ac:dyDescent="0.25">
      <c r="A3" s="39" t="s">
        <v>39</v>
      </c>
      <c r="B3" s="44" t="s">
        <v>40</v>
      </c>
      <c r="C3" s="19" t="s">
        <v>41</v>
      </c>
      <c r="D3" s="19" t="s">
        <v>42</v>
      </c>
      <c r="E3" s="20" t="s">
        <v>43</v>
      </c>
      <c r="F3" s="22" t="s">
        <v>44</v>
      </c>
      <c r="G3" s="21" t="s">
        <v>45</v>
      </c>
      <c r="H3" s="21" t="s">
        <v>46</v>
      </c>
      <c r="I3" s="21" t="s">
        <v>47</v>
      </c>
      <c r="J3" s="21" t="s">
        <v>48</v>
      </c>
    </row>
    <row r="4" spans="1:10" ht="30" x14ac:dyDescent="0.25">
      <c r="A4" s="40" t="s">
        <v>30</v>
      </c>
      <c r="B4" s="38" t="s">
        <v>0</v>
      </c>
      <c r="C4" s="19" t="s">
        <v>20</v>
      </c>
      <c r="D4" s="19" t="s">
        <v>19</v>
      </c>
      <c r="E4" s="25" t="s">
        <v>34</v>
      </c>
      <c r="F4" s="22"/>
      <c r="G4" s="21">
        <v>284.45</v>
      </c>
      <c r="H4" s="21">
        <v>10.02</v>
      </c>
      <c r="I4" s="21">
        <v>11.72</v>
      </c>
      <c r="J4" s="21">
        <v>24.42</v>
      </c>
    </row>
    <row r="5" spans="1:10" ht="15" x14ac:dyDescent="0.25">
      <c r="A5" s="40"/>
      <c r="B5" s="37"/>
      <c r="C5" s="15"/>
      <c r="D5" s="17"/>
      <c r="E5" s="14"/>
      <c r="F5" s="14"/>
      <c r="G5" s="14"/>
      <c r="H5" s="14"/>
      <c r="I5" s="14"/>
      <c r="J5" s="14"/>
    </row>
    <row r="6" spans="1:10" ht="15" x14ac:dyDescent="0.25">
      <c r="A6" s="40"/>
      <c r="B6" s="38" t="s">
        <v>1</v>
      </c>
      <c r="C6" s="19" t="s">
        <v>13</v>
      </c>
      <c r="D6" s="19" t="s">
        <v>12</v>
      </c>
      <c r="E6" s="25" t="s">
        <v>22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1"/>
      <c r="B7" s="38" t="s">
        <v>2</v>
      </c>
      <c r="C7" s="24"/>
      <c r="D7" s="19" t="s">
        <v>29</v>
      </c>
      <c r="E7" s="25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9" t="s">
        <v>31</v>
      </c>
      <c r="B8" s="38" t="s">
        <v>3</v>
      </c>
      <c r="C8" s="15"/>
      <c r="D8" s="16"/>
      <c r="E8" s="13"/>
      <c r="F8" s="12"/>
      <c r="G8" s="12"/>
      <c r="H8" s="12"/>
      <c r="I8" s="12"/>
      <c r="J8" s="12"/>
    </row>
    <row r="9" spans="1:10" ht="15" x14ac:dyDescent="0.25">
      <c r="A9" s="40"/>
      <c r="B9" s="37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0"/>
      <c r="B10" s="37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1"/>
      <c r="B11" s="42" t="s">
        <v>11</v>
      </c>
      <c r="C11" s="5"/>
      <c r="D11" s="3"/>
      <c r="E11" s="4">
        <f>210+15+215+60</f>
        <v>500</v>
      </c>
      <c r="F11" s="36"/>
      <c r="G11" s="4">
        <f t="shared" ref="G11:J11" si="0">SUM(G3:G10)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0" ht="15" x14ac:dyDescent="0.25">
      <c r="A12" s="39" t="s">
        <v>32</v>
      </c>
      <c r="B12" s="38" t="s">
        <v>4</v>
      </c>
      <c r="C12" s="18"/>
      <c r="D12" s="11"/>
      <c r="E12" s="13"/>
      <c r="F12" s="12"/>
      <c r="G12" s="12"/>
      <c r="H12" s="12"/>
      <c r="I12" s="12"/>
      <c r="J12" s="12"/>
    </row>
    <row r="13" spans="1:10" ht="15" x14ac:dyDescent="0.25">
      <c r="A13" s="40"/>
      <c r="B13" s="38" t="s">
        <v>5</v>
      </c>
      <c r="C13" s="19" t="s">
        <v>18</v>
      </c>
      <c r="D13" s="19" t="s">
        <v>21</v>
      </c>
      <c r="E13" s="25" t="s">
        <v>22</v>
      </c>
      <c r="F13" s="22"/>
      <c r="G13" s="21">
        <v>130.54</v>
      </c>
      <c r="H13" s="21">
        <v>4.3899999999999997</v>
      </c>
      <c r="I13" s="21">
        <v>4.22</v>
      </c>
      <c r="J13" s="21">
        <v>13.2</v>
      </c>
    </row>
    <row r="14" spans="1:10" ht="15" x14ac:dyDescent="0.25">
      <c r="A14" s="40"/>
      <c r="B14" s="38" t="s">
        <v>6</v>
      </c>
      <c r="C14" s="23" t="s">
        <v>24</v>
      </c>
      <c r="D14" s="19" t="s">
        <v>23</v>
      </c>
      <c r="E14" s="25" t="s">
        <v>36</v>
      </c>
      <c r="F14" s="22"/>
      <c r="G14" s="21">
        <v>301.52999999999997</v>
      </c>
      <c r="H14" s="21">
        <v>13.87</v>
      </c>
      <c r="I14" s="21">
        <v>11.86</v>
      </c>
      <c r="J14" s="21">
        <v>9.6999999999999993</v>
      </c>
    </row>
    <row r="15" spans="1:10" ht="15" x14ac:dyDescent="0.25">
      <c r="A15" s="40"/>
      <c r="B15" s="38" t="s">
        <v>7</v>
      </c>
      <c r="C15" s="19" t="s">
        <v>26</v>
      </c>
      <c r="D15" s="19" t="s">
        <v>25</v>
      </c>
      <c r="E15" s="20">
        <v>150</v>
      </c>
      <c r="F15" s="22"/>
      <c r="G15" s="21">
        <v>109.72</v>
      </c>
      <c r="H15" s="21">
        <v>3.08</v>
      </c>
      <c r="I15" s="21">
        <v>2.3199999999999998</v>
      </c>
      <c r="J15" s="21">
        <v>19.12</v>
      </c>
    </row>
    <row r="16" spans="1:10" ht="15" x14ac:dyDescent="0.25">
      <c r="A16" s="40"/>
      <c r="B16" s="38" t="s">
        <v>8</v>
      </c>
      <c r="C16" s="19" t="s">
        <v>17</v>
      </c>
      <c r="D16" s="19" t="s">
        <v>16</v>
      </c>
      <c r="E16" s="20">
        <v>200</v>
      </c>
      <c r="F16" s="22"/>
      <c r="G16" s="21">
        <v>139.51</v>
      </c>
      <c r="H16" s="21">
        <v>0.44</v>
      </c>
      <c r="I16" s="21">
        <v>7.0000000000000007E-2</v>
      </c>
      <c r="J16" s="21">
        <v>34.28</v>
      </c>
    </row>
    <row r="17" spans="1:10" ht="15" x14ac:dyDescent="0.25">
      <c r="A17" s="40"/>
      <c r="B17" s="38" t="s">
        <v>9</v>
      </c>
      <c r="C17" s="24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0"/>
      <c r="B18" s="38" t="s">
        <v>10</v>
      </c>
      <c r="C18" s="24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0.3</v>
      </c>
      <c r="J18" s="21">
        <v>14.82</v>
      </c>
    </row>
    <row r="19" spans="1:10" ht="15" x14ac:dyDescent="0.25">
      <c r="A19" s="40"/>
      <c r="B19" s="37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0"/>
      <c r="B20" s="37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0"/>
      <c r="B21" s="42" t="s">
        <v>11</v>
      </c>
      <c r="C21" s="5"/>
      <c r="D21" s="3"/>
      <c r="E21" s="4">
        <f>215+100+150+200+30+30</f>
        <v>725</v>
      </c>
      <c r="F21" s="4"/>
      <c r="G21" s="4">
        <f t="shared" ref="G21:J21" si="1">SUM(G12:G20)</f>
        <v>822.87</v>
      </c>
      <c r="H21" s="4">
        <f t="shared" si="1"/>
        <v>26.15</v>
      </c>
      <c r="I21" s="4">
        <f t="shared" si="1"/>
        <v>19.07</v>
      </c>
      <c r="J21" s="4">
        <f t="shared" si="1"/>
        <v>105.60999999999999</v>
      </c>
    </row>
    <row r="22" spans="1:10" ht="15.75" customHeight="1" thickBot="1" x14ac:dyDescent="0.25">
      <c r="A22" s="41"/>
      <c r="B22" s="26"/>
      <c r="C22" s="7"/>
      <c r="D22" s="6"/>
      <c r="E22" s="7">
        <f>E11+E21</f>
        <v>1225</v>
      </c>
      <c r="F22" s="7"/>
      <c r="G22" s="7">
        <f t="shared" ref="G22:J22" si="2">G11+G21</f>
        <v>1307.5999999999999</v>
      </c>
      <c r="H22" s="7">
        <f t="shared" si="2"/>
        <v>41.44</v>
      </c>
      <c r="I22" s="7">
        <f t="shared" si="2"/>
        <v>31.41</v>
      </c>
      <c r="J22" s="7">
        <f t="shared" si="2"/>
        <v>174.01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2026-10-01T06:47:29Z</dcterms:modified>
</cp:coreProperties>
</file>